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755" windowHeight="7170" activeTab="2"/>
  </bookViews>
  <sheets>
    <sheet name="ChartA_Costa Rica" sheetId="1" r:id="rId1"/>
    <sheet name="ChartB_Costa Rica" sheetId="2" r:id="rId2"/>
    <sheet name="ChartC_Costa Rica" sheetId="3" r:id="rId3"/>
    <sheet name="Costa Rica" sheetId="4" r:id="rId4"/>
  </sheets>
  <externalReferences>
    <externalReference r:id="rId5"/>
  </externalReferences>
  <definedNames>
    <definedName name="_C01_Comparativesalida" localSheetId="0">#REF!</definedName>
    <definedName name="_C01_Comparativesalida" localSheetId="1">#REF!</definedName>
    <definedName name="_C01_Comparativesalida" localSheetId="2">#REF!</definedName>
    <definedName name="_C01_Comparativesalida">#REF!</definedName>
    <definedName name="_C02_Comparativesalida" localSheetId="0">#REF!</definedName>
    <definedName name="_C02_Comparativesalida" localSheetId="1">#REF!</definedName>
    <definedName name="_C02_Comparativesalida" localSheetId="2">#REF!</definedName>
    <definedName name="_C02_Comparativesalida">#REF!</definedName>
    <definedName name="_xlnm._FilterDatabase" localSheetId="0">Table_OECD_Sub-[1]sector_curr!$A$9:$CM$37</definedName>
    <definedName name="_xlnm._FilterDatabase" localSheetId="1">Table_OECD_Sub-[1]sector_curr!$A$9:$CM$37</definedName>
    <definedName name="_xlnm._FilterDatabase" localSheetId="2">Table_OECD_Sub-[1]sector_curr!$A$9:$CM$37</definedName>
    <definedName name="_xlnm._FilterDatabase">Table_OECD_Sub-[1]sector_curr!$A$9:$CM$37</definedName>
    <definedName name="Aux_curr_Output" localSheetId="0">#REF!</definedName>
    <definedName name="Aux_curr_Output" localSheetId="1">#REF!</definedName>
    <definedName name="Aux_curr_Output" localSheetId="2">#REF!</definedName>
    <definedName name="Aux_curr_Output">#REF!</definedName>
    <definedName name="Aux_Output" localSheetId="0">#REF!</definedName>
    <definedName name="Aux_Output" localSheetId="1">#REF!</definedName>
    <definedName name="Aux_Output" localSheetId="2">#REF!</definedName>
    <definedName name="Aux_Output">#REF!</definedName>
    <definedName name="AuxTables_Curr_output" localSheetId="0">#REF!</definedName>
    <definedName name="AuxTables_Curr_output" localSheetId="1">#REF!</definedName>
    <definedName name="AuxTables_Curr_output" localSheetId="2">#REF!</definedName>
    <definedName name="AuxTables_Curr_output">#REF!</definedName>
    <definedName name="AuxTables_Curr_output_OECD" localSheetId="0">#REF!</definedName>
    <definedName name="AuxTables_Curr_output_OECD" localSheetId="1">#REF!</definedName>
    <definedName name="AuxTables_Curr_output_OECD" localSheetId="2">#REF!</definedName>
    <definedName name="AuxTables_Curr_output_OECD">#REF!</definedName>
    <definedName name="AuxTables_GDP_LAC" localSheetId="0">#REF!</definedName>
    <definedName name="AuxTables_GDP_LAC" localSheetId="1">#REF!</definedName>
    <definedName name="AuxTables_GDP_LAC" localSheetId="2">#REF!</definedName>
    <definedName name="AuxTables_GDP_LAC">#REF!</definedName>
    <definedName name="AuxTables_GDP_output" localSheetId="0">#REF!</definedName>
    <definedName name="AuxTables_GDP_output" localSheetId="1">#REF!</definedName>
    <definedName name="AuxTables_GDP_output" localSheetId="2">#REF!</definedName>
    <definedName name="AuxTables_GDP_output">#REF!</definedName>
    <definedName name="AuxTables_GDP_output_OECD" localSheetId="0">#REF!</definedName>
    <definedName name="AuxTables_GDP_output_OECD" localSheetId="1">#REF!</definedName>
    <definedName name="AuxTables_GDP_output_OECD" localSheetId="2">#REF!</definedName>
    <definedName name="AuxTables_GDP_output_OECD">#REF!</definedName>
    <definedName name="AuxTables_Percent_output_OECD" localSheetId="0">#REF!</definedName>
    <definedName name="AuxTables_Percent_output_OECD" localSheetId="1">#REF!</definedName>
    <definedName name="AuxTables_Percent_output_OECD" localSheetId="2">#REF!</definedName>
    <definedName name="AuxTables_Percent_output_OECD">#REF!</definedName>
    <definedName name="G01_Curr_AL_country_tax1_fed_year" localSheetId="0">#REF!</definedName>
    <definedName name="G01_Curr_AL_country_tax1_fed_year" localSheetId="1">#REF!</definedName>
    <definedName name="G01_Curr_AL_country_tax1_fed_year" localSheetId="2">#REF!</definedName>
    <definedName name="G01_Curr_AL_country_tax1_fed_year">#REF!</definedName>
    <definedName name="G01_GDP_AL_country_tax1_fed_year" localSheetId="0">#REF!</definedName>
    <definedName name="G01_GDP_AL_country_tax1_fed_year" localSheetId="1">#REF!</definedName>
    <definedName name="G01_GDP_AL_country_tax1_fed_year" localSheetId="2">#REF!</definedName>
    <definedName name="G01_GDP_AL_country_tax1_fed_year">#REF!</definedName>
    <definedName name="_xlnm.Print_Area" localSheetId="0">#REF!</definedName>
    <definedName name="_xlnm.Print_Area" localSheetId="1">'ChartB_Costa Rica'!$I$28:$P$46</definedName>
    <definedName name="_xlnm.Print_Area" localSheetId="2">'ChartC_Costa Rica'!$A$1:$T$55</definedName>
    <definedName name="_xlnm.Print_Area">#REF!</definedName>
    <definedName name="proof" localSheetId="0">#REF!</definedName>
    <definedName name="proof" localSheetId="1">#REF!</definedName>
    <definedName name="proof" localSheetId="2">#REF!</definedName>
    <definedName name="proof">#REF!</definedName>
  </definedNames>
  <calcPr calcId="125725"/>
</workbook>
</file>

<file path=xl/calcChain.xml><?xml version="1.0" encoding="utf-8"?>
<calcChain xmlns="http://schemas.openxmlformats.org/spreadsheetml/2006/main">
  <c r="N6" i="3"/>
  <c r="Q35" i="1"/>
</calcChain>
</file>

<file path=xl/sharedStrings.xml><?xml version="1.0" encoding="utf-8"?>
<sst xmlns="http://schemas.openxmlformats.org/spreadsheetml/2006/main" count="127" uniqueCount="103">
  <si>
    <t>Costa Rica</t>
  </si>
  <si>
    <t xml:space="preserve"> </t>
  </si>
  <si>
    <t>Selección ALC (15)</t>
  </si>
  <si>
    <t>OCDE (34)</t>
  </si>
  <si>
    <t>Argentina</t>
  </si>
  <si>
    <t>Brasil</t>
  </si>
  <si>
    <t>Chile</t>
  </si>
  <si>
    <t>Colombia</t>
  </si>
  <si>
    <t>Ecuador</t>
  </si>
  <si>
    <t>El Salvador</t>
  </si>
  <si>
    <t>Guatemala</t>
  </si>
  <si>
    <t>Panamá</t>
  </si>
  <si>
    <t>Paraguay</t>
  </si>
  <si>
    <t>Perú</t>
  </si>
  <si>
    <t>Uruguay</t>
  </si>
  <si>
    <t>Venezuela</t>
  </si>
  <si>
    <t>Gráfico A. Total de recaudación tributaria como porcentaje de PIB en América Latina y la OCDE, 1990-2010.</t>
  </si>
  <si>
    <r>
      <t>Fuente: Cuadro 1 en secci</t>
    </r>
    <r>
      <rPr>
        <sz val="7"/>
        <rFont val="Arial"/>
        <family val="2"/>
      </rPr>
      <t>ó</t>
    </r>
    <r>
      <rPr>
        <sz val="7"/>
        <rFont val="Helvetica"/>
        <family val="2"/>
      </rPr>
      <t>n II.A.</t>
    </r>
  </si>
  <si>
    <r>
      <t>1. Selección LAC representa un grupo seleccionado de 15 pa</t>
    </r>
    <r>
      <rPr>
        <sz val="7"/>
        <rFont val="Arial"/>
        <family val="2"/>
      </rPr>
      <t>í</t>
    </r>
    <r>
      <rPr>
        <sz val="7"/>
        <rFont val="Helvetica"/>
        <family val="2"/>
      </rPr>
      <t>ses de América Latina. Estos son Argentina, Brasil, Chile, Colombia, Costa Rica, Rep</t>
    </r>
    <r>
      <rPr>
        <sz val="7"/>
        <rFont val="Arial"/>
        <family val="2"/>
      </rPr>
      <t>ú</t>
    </r>
    <r>
      <rPr>
        <sz val="7"/>
        <rFont val="Helvetica"/>
        <family val="2"/>
      </rPr>
      <t>blica Dominicana, Ecuador,  El Salvador, Guatemala, México, Panamá, Paraguay, Per</t>
    </r>
    <r>
      <rPr>
        <sz val="7"/>
        <rFont val="Arial"/>
        <family val="2"/>
      </rPr>
      <t>ú</t>
    </r>
    <r>
      <rPr>
        <sz val="7"/>
        <rFont val="Helvetica"/>
        <family val="2"/>
      </rPr>
      <t>, Uruguay y Venezuela. Chile y México son también parte del grupo OCDE (34).</t>
    </r>
  </si>
  <si>
    <r>
      <t>2. OECD (34) representa el promedio no ponderado de los pa</t>
    </r>
    <r>
      <rPr>
        <sz val="7"/>
        <rFont val="Arial"/>
        <family val="2"/>
      </rPr>
      <t>í</t>
    </r>
    <r>
      <rPr>
        <sz val="7"/>
        <rFont val="Helvetica"/>
        <family val="2"/>
      </rPr>
      <t>ses miembros de la OCDE.</t>
    </r>
  </si>
  <si>
    <r>
      <t>12</t>
    </r>
    <r>
      <rPr>
        <sz val="7"/>
        <rFont val="Helvetica"/>
        <family val="2"/>
      </rPr>
      <t>http://dx.doi.org/10.1787/888932691270</t>
    </r>
  </si>
  <si>
    <t>Gráfico B. Estructuras impositivas en América Latina y la OCDE, 2010.</t>
  </si>
  <si>
    <r>
      <t>Selected LAC</t>
    </r>
    <r>
      <rPr>
        <vertAlign val="superscript"/>
        <sz val="7"/>
        <rFont val="Helvetica"/>
      </rPr>
      <t>1</t>
    </r>
  </si>
  <si>
    <t>OED (34)</t>
  </si>
  <si>
    <t>Brazil</t>
  </si>
  <si>
    <t>Dominican Republic</t>
  </si>
  <si>
    <t>Mexico</t>
  </si>
  <si>
    <t>Peru</t>
  </si>
  <si>
    <t>Impuestos sobre la renta y las utilidades</t>
  </si>
  <si>
    <t>Contribuciones a la seguridad social</t>
  </si>
  <si>
    <t>Impuestos sobre salarios</t>
  </si>
  <si>
    <t>Impuestos generales sobre el consumo</t>
  </si>
  <si>
    <r>
      <t>Impuestos espec</t>
    </r>
    <r>
      <rPr>
        <sz val="7"/>
        <rFont val="Arial"/>
        <family val="2"/>
      </rPr>
      <t>í</t>
    </r>
    <r>
      <rPr>
        <sz val="7"/>
        <rFont val="Helvetica"/>
      </rPr>
      <t>ficos sobre el consumo</t>
    </r>
  </si>
  <si>
    <t>Otros impuestos</t>
  </si>
  <si>
    <t>total</t>
  </si>
  <si>
    <t>1. Representa un grupo seleccionado de países de América Latina listados en la Tabla A. Chile y México son también parte del grupo OCDE (34).</t>
  </si>
  <si>
    <r>
      <t>2. Representa el promedio no ponderado de los pa</t>
    </r>
    <r>
      <rPr>
        <sz val="7"/>
        <rFont val="Arial"/>
        <family val="2"/>
      </rPr>
      <t>í</t>
    </r>
    <r>
      <rPr>
        <sz val="7"/>
        <rFont val="Helvetica"/>
        <family val="2"/>
      </rPr>
      <t>ses miembros de la OCDE.</t>
    </r>
  </si>
  <si>
    <t>Fuente: Cuadro 3 en sección II.A.</t>
  </si>
  <si>
    <r>
      <t>Gráfico C. Total de recaudación tributaria como porcentaje de PIB, 2010</t>
    </r>
    <r>
      <rPr>
        <vertAlign val="superscript"/>
        <sz val="8"/>
        <rFont val="Helvetica"/>
        <family val="2"/>
      </rPr>
      <t>1</t>
    </r>
    <r>
      <rPr>
        <sz val="8"/>
        <rFont val="helvetica"/>
        <family val="2"/>
      </rPr>
      <t>.</t>
    </r>
  </si>
  <si>
    <t>Portugal</t>
  </si>
  <si>
    <t>España</t>
  </si>
  <si>
    <t>ALC (15)</t>
  </si>
  <si>
    <t>Venezuela, RB.</t>
  </si>
  <si>
    <t>República Dominicana</t>
  </si>
  <si>
    <t>México*</t>
  </si>
  <si>
    <t>Source: Table 1 in section II.A/Cuadro 1 en sección II.A</t>
  </si>
  <si>
    <t>1. Los países han sido ordenados según el ratio total de ingresos tributarios como porcentaje de PIB.</t>
  </si>
  <si>
    <r>
      <t>12</t>
    </r>
    <r>
      <rPr>
        <sz val="7"/>
        <rFont val="Helvetica"/>
        <family val="2"/>
      </rPr>
      <t>http://dx.doi.org/10.1787/888932691194</t>
    </r>
  </si>
  <si>
    <t>4. España en criterio de devengo</t>
  </si>
  <si>
    <t>LAC</t>
  </si>
  <si>
    <t>OECD</t>
  </si>
  <si>
    <t>Recaudación total (%PIB)</t>
  </si>
  <si>
    <t>Imp. s/ bienes y servicios</t>
  </si>
  <si>
    <r>
      <rPr>
        <b/>
        <sz val="10"/>
        <color theme="1"/>
        <rFont val="Arial Narrow"/>
        <family val="2"/>
      </rPr>
      <t>7.9</t>
    </r>
    <r>
      <rPr>
        <sz val="10"/>
        <color theme="1"/>
        <rFont val="Arial Narrow"/>
        <family val="2"/>
      </rPr>
      <t xml:space="preserve">
(49.0)</t>
    </r>
  </si>
  <si>
    <r>
      <rPr>
        <b/>
        <sz val="10"/>
        <color theme="1"/>
        <rFont val="Arial Narrow"/>
        <family val="2"/>
      </rPr>
      <t>7.1</t>
    </r>
    <r>
      <rPr>
        <sz val="10"/>
        <color theme="1"/>
        <rFont val="Arial Narrow"/>
        <family val="2"/>
      </rPr>
      <t xml:space="preserve">
(53.0)</t>
    </r>
  </si>
  <si>
    <r>
      <rPr>
        <b/>
        <sz val="10"/>
        <color theme="1"/>
        <rFont val="Arial Narrow"/>
        <family val="2"/>
      </rPr>
      <t>10.4</t>
    </r>
    <r>
      <rPr>
        <sz val="10"/>
        <color theme="1"/>
        <rFont val="Arial Narrow"/>
        <family val="2"/>
      </rPr>
      <t xml:space="preserve">
(33.0)</t>
    </r>
  </si>
  <si>
    <r>
      <rPr>
        <b/>
        <sz val="10"/>
        <color theme="1"/>
        <rFont val="Arial Narrow"/>
        <family val="2"/>
      </rPr>
      <t>9.3</t>
    </r>
    <r>
      <rPr>
        <sz val="10"/>
        <color theme="1"/>
        <rFont val="Arial Narrow"/>
        <family val="2"/>
      </rPr>
      <t xml:space="preserve">
(45.1)</t>
    </r>
  </si>
  <si>
    <r>
      <rPr>
        <b/>
        <sz val="10"/>
        <color theme="1"/>
        <rFont val="Arial Narrow"/>
        <family val="2"/>
      </rPr>
      <t>9.9</t>
    </r>
    <r>
      <rPr>
        <sz val="10"/>
        <color theme="1"/>
        <rFont val="Arial Narrow"/>
        <family val="2"/>
      </rPr>
      <t xml:space="preserve">
(52.1)</t>
    </r>
  </si>
  <si>
    <r>
      <rPr>
        <b/>
        <sz val="10"/>
        <color theme="1"/>
        <rFont val="Arial Narrow"/>
        <family val="2"/>
      </rPr>
      <t>11.0</t>
    </r>
    <r>
      <rPr>
        <sz val="10"/>
        <color theme="1"/>
        <rFont val="Arial Narrow"/>
        <family val="2"/>
      </rPr>
      <t xml:space="preserve">
(33.1)</t>
    </r>
  </si>
  <si>
    <t xml:space="preserve">   - Impuestos generales
(IVA e imp. s/ las ventas)</t>
  </si>
  <si>
    <r>
      <rPr>
        <b/>
        <i/>
        <sz val="10"/>
        <color theme="1"/>
        <rFont val="Arial Narrow"/>
        <family val="2"/>
      </rPr>
      <t>3.2</t>
    </r>
    <r>
      <rPr>
        <i/>
        <sz val="10"/>
        <color theme="1"/>
        <rFont val="Arial Narrow"/>
        <family val="2"/>
      </rPr>
      <t xml:space="preserve">
(20.0)</t>
    </r>
  </si>
  <si>
    <r>
      <rPr>
        <b/>
        <i/>
        <sz val="10"/>
        <color theme="1"/>
        <rFont val="Arial Narrow"/>
        <family val="2"/>
      </rPr>
      <t>3.3</t>
    </r>
    <r>
      <rPr>
        <i/>
        <sz val="10"/>
        <color theme="1"/>
        <rFont val="Arial Narrow"/>
        <family val="2"/>
      </rPr>
      <t xml:space="preserve">
(21.6)</t>
    </r>
  </si>
  <si>
    <r>
      <rPr>
        <b/>
        <i/>
        <sz val="10"/>
        <color theme="1"/>
        <rFont val="Arial Narrow"/>
        <family val="2"/>
      </rPr>
      <t>5.9</t>
    </r>
    <r>
      <rPr>
        <i/>
        <sz val="10"/>
        <color theme="1"/>
        <rFont val="Arial Narrow"/>
        <family val="2"/>
      </rPr>
      <t xml:space="preserve">
(18.1)</t>
    </r>
  </si>
  <si>
    <r>
      <rPr>
        <b/>
        <i/>
        <sz val="10"/>
        <color theme="1"/>
        <rFont val="Arial Narrow"/>
        <family val="2"/>
      </rPr>
      <t>4.8</t>
    </r>
    <r>
      <rPr>
        <i/>
        <sz val="10"/>
        <color theme="1"/>
        <rFont val="Arial Narrow"/>
        <family val="2"/>
      </rPr>
      <t xml:space="preserve">
(23.6)</t>
    </r>
  </si>
  <si>
    <r>
      <rPr>
        <b/>
        <i/>
        <sz val="10"/>
        <color theme="1"/>
        <rFont val="Arial Narrow"/>
        <family val="2"/>
      </rPr>
      <t>6.7</t>
    </r>
    <r>
      <rPr>
        <i/>
        <sz val="10"/>
        <color theme="1"/>
        <rFont val="Arial Narrow"/>
        <family val="2"/>
      </rPr>
      <t xml:space="preserve">
(34.7)</t>
    </r>
  </si>
  <si>
    <r>
      <rPr>
        <b/>
        <i/>
        <sz val="10"/>
        <color theme="1"/>
        <rFont val="Arial Narrow"/>
        <family val="2"/>
      </rPr>
      <t>6.9</t>
    </r>
    <r>
      <rPr>
        <i/>
        <sz val="10"/>
        <color theme="1"/>
        <rFont val="Arial Narrow"/>
        <family val="2"/>
      </rPr>
      <t xml:space="preserve">
(20.5)</t>
    </r>
  </si>
  <si>
    <t xml:space="preserve">   - Imp. Específicos</t>
  </si>
  <si>
    <r>
      <rPr>
        <b/>
        <i/>
        <sz val="10"/>
        <color theme="1"/>
        <rFont val="Arial Narrow"/>
        <family val="2"/>
      </rPr>
      <t>4.3</t>
    </r>
    <r>
      <rPr>
        <i/>
        <sz val="10"/>
        <color theme="1"/>
        <rFont val="Arial Narrow"/>
        <family val="2"/>
      </rPr>
      <t xml:space="preserve">
(26.8)</t>
    </r>
  </si>
  <si>
    <r>
      <rPr>
        <b/>
        <i/>
        <sz val="10"/>
        <color theme="1"/>
        <rFont val="Arial Narrow"/>
        <family val="2"/>
      </rPr>
      <t>3.5</t>
    </r>
    <r>
      <rPr>
        <i/>
        <sz val="10"/>
        <color theme="1"/>
        <rFont val="Arial Narrow"/>
        <family val="2"/>
      </rPr>
      <t xml:space="preserve">
(29.9)</t>
    </r>
  </si>
  <si>
    <r>
      <rPr>
        <b/>
        <i/>
        <sz val="10"/>
        <color theme="1"/>
        <rFont val="Arial Narrow"/>
        <family val="2"/>
      </rPr>
      <t>4.1</t>
    </r>
    <r>
      <rPr>
        <i/>
        <sz val="10"/>
        <color theme="1"/>
        <rFont val="Arial Narrow"/>
        <family val="2"/>
      </rPr>
      <t xml:space="preserve">
(13.2)</t>
    </r>
  </si>
  <si>
    <r>
      <rPr>
        <b/>
        <i/>
        <sz val="10"/>
        <color theme="1"/>
        <rFont val="Arial Narrow"/>
        <family val="2"/>
      </rPr>
      <t>3.9</t>
    </r>
    <r>
      <rPr>
        <i/>
        <sz val="10"/>
        <color theme="1"/>
        <rFont val="Arial Narrow"/>
        <family val="2"/>
      </rPr>
      <t xml:space="preserve">
(18.9)</t>
    </r>
  </si>
  <si>
    <r>
      <rPr>
        <b/>
        <i/>
        <sz val="10"/>
        <color theme="1"/>
        <rFont val="Arial Narrow"/>
        <family val="2"/>
      </rPr>
      <t>3.0</t>
    </r>
    <r>
      <rPr>
        <i/>
        <sz val="10"/>
        <color theme="1"/>
        <rFont val="Arial Narrow"/>
        <family val="2"/>
      </rPr>
      <t xml:space="preserve">
(16.5)</t>
    </r>
  </si>
  <si>
    <r>
      <rPr>
        <b/>
        <i/>
        <sz val="10"/>
        <color theme="1"/>
        <rFont val="Arial Narrow"/>
        <family val="2"/>
      </rPr>
      <t>3.5</t>
    </r>
    <r>
      <rPr>
        <i/>
        <sz val="10"/>
        <color theme="1"/>
        <rFont val="Arial Narrow"/>
        <family val="2"/>
      </rPr>
      <t xml:space="preserve">
(10.8)</t>
    </r>
  </si>
  <si>
    <t>Imp. s/ rentas y utilidades</t>
  </si>
  <si>
    <r>
      <rPr>
        <b/>
        <sz val="10"/>
        <color theme="1"/>
        <rFont val="Arial Narrow"/>
        <family val="2"/>
      </rPr>
      <t>1.8</t>
    </r>
    <r>
      <rPr>
        <sz val="10"/>
        <color theme="1"/>
        <rFont val="Arial Narrow"/>
        <family val="2"/>
      </rPr>
      <t xml:space="preserve">
(11.1)</t>
    </r>
  </si>
  <si>
    <r>
      <rPr>
        <b/>
        <sz val="10"/>
        <color theme="1"/>
        <rFont val="Arial Narrow"/>
        <family val="2"/>
      </rPr>
      <t>3.2</t>
    </r>
    <r>
      <rPr>
        <sz val="10"/>
        <color theme="1"/>
        <rFont val="Arial Narrow"/>
        <family val="2"/>
      </rPr>
      <t xml:space="preserve">
(21.9)</t>
    </r>
  </si>
  <si>
    <r>
      <rPr>
        <b/>
        <sz val="10"/>
        <color theme="1"/>
        <rFont val="Arial Narrow"/>
        <family val="2"/>
      </rPr>
      <t>12.5</t>
    </r>
    <r>
      <rPr>
        <sz val="10"/>
        <color theme="1"/>
        <rFont val="Arial Narrow"/>
        <family val="2"/>
      </rPr>
      <t xml:space="preserve">
(37.1)</t>
    </r>
  </si>
  <si>
    <r>
      <rPr>
        <b/>
        <sz val="10"/>
        <color theme="1"/>
        <rFont val="Arial Narrow"/>
        <family val="2"/>
      </rPr>
      <t>3.9</t>
    </r>
    <r>
      <rPr>
        <sz val="10"/>
        <color theme="1"/>
        <rFont val="Arial Narrow"/>
        <family val="2"/>
      </rPr>
      <t xml:space="preserve">
(19.2)</t>
    </r>
  </si>
  <si>
    <r>
      <rPr>
        <b/>
        <sz val="10"/>
        <color theme="1"/>
        <rFont val="Arial Narrow"/>
        <family val="2"/>
      </rPr>
      <t>4.8</t>
    </r>
    <r>
      <rPr>
        <sz val="10"/>
        <color theme="1"/>
        <rFont val="Arial Narrow"/>
        <family val="2"/>
      </rPr>
      <t xml:space="preserve">
(25.5)</t>
    </r>
  </si>
  <si>
    <r>
      <rPr>
        <b/>
        <sz val="10"/>
        <color theme="1"/>
        <rFont val="Arial Narrow"/>
        <family val="2"/>
      </rPr>
      <t>11.3</t>
    </r>
    <r>
      <rPr>
        <sz val="10"/>
        <color theme="1"/>
        <rFont val="Arial Narrow"/>
        <family val="2"/>
      </rPr>
      <t xml:space="preserve">
(33.2)</t>
    </r>
  </si>
  <si>
    <t>Contribuciones de la Seguridad Social</t>
  </si>
  <si>
    <r>
      <rPr>
        <b/>
        <sz val="10"/>
        <color theme="1"/>
        <rFont val="Arial Narrow"/>
        <family val="2"/>
      </rPr>
      <t>4.4</t>
    </r>
    <r>
      <rPr>
        <sz val="10"/>
        <color theme="1"/>
        <rFont val="Arial Narrow"/>
        <family val="2"/>
      </rPr>
      <t xml:space="preserve">
(27.2)</t>
    </r>
  </si>
  <si>
    <r>
      <rPr>
        <b/>
        <sz val="10"/>
        <color theme="1"/>
        <rFont val="Arial Narrow"/>
        <family val="2"/>
      </rPr>
      <t>2.5</t>
    </r>
    <r>
      <rPr>
        <sz val="10"/>
        <color theme="1"/>
        <rFont val="Arial Narrow"/>
        <family val="2"/>
      </rPr>
      <t xml:space="preserve">
(16.2)</t>
    </r>
  </si>
  <si>
    <r>
      <rPr>
        <b/>
        <sz val="10"/>
        <color theme="1"/>
        <rFont val="Arial Narrow"/>
        <family val="2"/>
      </rPr>
      <t>7.6</t>
    </r>
    <r>
      <rPr>
        <sz val="10"/>
        <color theme="1"/>
        <rFont val="Arial Narrow"/>
        <family val="2"/>
      </rPr>
      <t xml:space="preserve">
(22)</t>
    </r>
  </si>
  <si>
    <r>
      <rPr>
        <b/>
        <sz val="10"/>
        <color theme="1"/>
        <rFont val="Arial Narrow"/>
        <family val="2"/>
      </rPr>
      <t>6.0</t>
    </r>
    <r>
      <rPr>
        <sz val="10"/>
        <color theme="1"/>
        <rFont val="Arial Narrow"/>
        <family val="2"/>
      </rPr>
      <t xml:space="preserve">
(29.4)</t>
    </r>
  </si>
  <si>
    <r>
      <rPr>
        <b/>
        <sz val="10"/>
        <color theme="1"/>
        <rFont val="Arial Narrow"/>
        <family val="2"/>
      </rPr>
      <t>3.6</t>
    </r>
    <r>
      <rPr>
        <sz val="10"/>
        <color theme="1"/>
        <rFont val="Arial Narrow"/>
        <family val="2"/>
      </rPr>
      <t xml:space="preserve">
(17.2)</t>
    </r>
  </si>
  <si>
    <r>
      <rPr>
        <b/>
        <sz val="10"/>
        <color theme="1"/>
        <rFont val="Arial Narrow"/>
        <family val="2"/>
      </rPr>
      <t>9.1</t>
    </r>
    <r>
      <rPr>
        <sz val="10"/>
        <color theme="1"/>
        <rFont val="Arial Narrow"/>
        <family val="2"/>
      </rPr>
      <t xml:space="preserve">
(26.4)</t>
    </r>
  </si>
  <si>
    <t>Impuestos s/ salarios</t>
  </si>
  <si>
    <r>
      <rPr>
        <b/>
        <sz val="10"/>
        <color theme="1"/>
        <rFont val="Arial Narrow"/>
        <family val="2"/>
      </rPr>
      <t>1.1</t>
    </r>
    <r>
      <rPr>
        <sz val="10"/>
        <color theme="1"/>
        <rFont val="Arial Narrow"/>
        <family val="2"/>
      </rPr>
      <t xml:space="preserve">
(6.6)</t>
    </r>
  </si>
  <si>
    <r>
      <rPr>
        <b/>
        <sz val="10"/>
        <color theme="1"/>
        <rFont val="Arial Narrow"/>
        <family val="2"/>
      </rPr>
      <t>0.1</t>
    </r>
    <r>
      <rPr>
        <sz val="10"/>
        <color theme="1"/>
        <rFont val="Arial Narrow"/>
        <family val="2"/>
      </rPr>
      <t xml:space="preserve">
(0.6)</t>
    </r>
  </si>
  <si>
    <r>
      <rPr>
        <b/>
        <sz val="10"/>
        <color theme="1"/>
        <rFont val="Arial Narrow"/>
        <family val="2"/>
      </rPr>
      <t>0.3</t>
    </r>
    <r>
      <rPr>
        <sz val="10"/>
        <color theme="1"/>
        <rFont val="Arial Narrow"/>
        <family val="2"/>
      </rPr>
      <t xml:space="preserve">
(1.0)</t>
    </r>
  </si>
  <si>
    <r>
      <rPr>
        <b/>
        <sz val="10"/>
        <color theme="1"/>
        <rFont val="Arial Narrow"/>
        <family val="2"/>
      </rPr>
      <t>0.9</t>
    </r>
    <r>
      <rPr>
        <sz val="10"/>
        <color theme="1"/>
        <rFont val="Arial Narrow"/>
        <family val="2"/>
      </rPr>
      <t xml:space="preserve">
(4.2)</t>
    </r>
  </si>
  <si>
    <r>
      <rPr>
        <b/>
        <sz val="10"/>
        <color theme="1"/>
        <rFont val="Arial Narrow"/>
        <family val="2"/>
      </rPr>
      <t>0.4</t>
    </r>
    <r>
      <rPr>
        <sz val="10"/>
        <color theme="1"/>
        <rFont val="Arial Narrow"/>
        <family val="2"/>
      </rPr>
      <t xml:space="preserve">
(1.0)</t>
    </r>
  </si>
  <si>
    <t>Imp. s/ la propiedad</t>
  </si>
  <si>
    <r>
      <rPr>
        <b/>
        <sz val="10"/>
        <color theme="1"/>
        <rFont val="Arial Narrow"/>
        <family val="2"/>
      </rPr>
      <t>0.1</t>
    </r>
    <r>
      <rPr>
        <sz val="10"/>
        <color theme="1"/>
        <rFont val="Arial Narrow"/>
        <family val="2"/>
      </rPr>
      <t xml:space="preserve">
(0.3)</t>
    </r>
  </si>
  <si>
    <r>
      <rPr>
        <b/>
        <sz val="10"/>
        <color theme="1"/>
        <rFont val="Arial Narrow"/>
        <family val="2"/>
      </rPr>
      <t>0.7</t>
    </r>
    <r>
      <rPr>
        <sz val="10"/>
        <color theme="1"/>
        <rFont val="Arial Narrow"/>
        <family val="2"/>
      </rPr>
      <t xml:space="preserve">
(4.5)</t>
    </r>
  </si>
  <si>
    <r>
      <rPr>
        <b/>
        <sz val="10"/>
        <color theme="1"/>
        <rFont val="Arial Narrow"/>
        <family val="2"/>
      </rPr>
      <t>1.8</t>
    </r>
    <r>
      <rPr>
        <sz val="10"/>
        <color theme="1"/>
        <rFont val="Arial Narrow"/>
        <family val="2"/>
      </rPr>
      <t xml:space="preserve">
(5.7)</t>
    </r>
  </si>
  <si>
    <r>
      <rPr>
        <b/>
        <sz val="10"/>
        <color theme="1"/>
        <rFont val="Arial Narrow"/>
        <family val="2"/>
      </rPr>
      <t>0.3</t>
    </r>
    <r>
      <rPr>
        <sz val="10"/>
        <color theme="1"/>
        <rFont val="Arial Narrow"/>
        <family val="2"/>
      </rPr>
      <t xml:space="preserve">
(1.6)</t>
    </r>
  </si>
  <si>
    <r>
      <rPr>
        <b/>
        <sz val="10"/>
        <color theme="1"/>
        <rFont val="Arial Narrow"/>
        <family val="2"/>
      </rPr>
      <t>0.8</t>
    </r>
    <r>
      <rPr>
        <sz val="10"/>
        <color theme="1"/>
        <rFont val="Arial Narrow"/>
        <family val="2"/>
      </rPr>
      <t xml:space="preserve">
(3.5)</t>
    </r>
  </si>
  <si>
    <r>
      <rPr>
        <b/>
        <sz val="10"/>
        <color theme="1"/>
        <rFont val="Arial Narrow"/>
        <family val="2"/>
      </rPr>
      <t>1.8</t>
    </r>
    <r>
      <rPr>
        <sz val="10"/>
        <color theme="1"/>
        <rFont val="Arial Narrow"/>
        <family val="2"/>
      </rPr>
      <t xml:space="preserve">
(5.4)</t>
    </r>
  </si>
  <si>
    <t>Datos entre paréntesis en % de recaudación total</t>
  </si>
  <si>
    <t>2. ALC (15) 5epresenta el promedio no ponderado para un grupo seleccionado de países de América Latina. Chile y México son también parte del grupo OCDE (34).</t>
  </si>
  <si>
    <t>3. OECD (34) representa el promedio no ponderado para los países miembros de la OCDE.</t>
  </si>
</sst>
</file>

<file path=xl/styles.xml><?xml version="1.0" encoding="utf-8"?>
<styleSheet xmlns="http://schemas.openxmlformats.org/spreadsheetml/2006/main">
  <numFmts count="12">
    <numFmt numFmtId="43" formatCode="_(* #,##0.00_);_(* \(#,##0.00\);_(* &quot;-&quot;??_);_(@_)"/>
    <numFmt numFmtId="164" formatCode="0.0"/>
    <numFmt numFmtId="165" formatCode="0_)"/>
    <numFmt numFmtId="166" formatCode="m\o\n\th\ d\,\ \y\y\y\y"/>
    <numFmt numFmtId="167" formatCode="#.##0,"/>
    <numFmt numFmtId="168" formatCode="#.00"/>
    <numFmt numFmtId="169" formatCode="#."/>
    <numFmt numFmtId="170" formatCode="_ * #,##0_ ;_ * \-#,##0_ ;_ * &quot;-&quot;_ ;_ @_ "/>
    <numFmt numFmtId="171" formatCode="_ * #,##0.00_ ;_ * \-#,##0.00_ ;_ * &quot;-&quot;??_ ;_ @_ "/>
    <numFmt numFmtId="172" formatCode="_ &quot;$&quot;\ * #,##0_ ;_ &quot;$&quot;\ * \-#,##0_ ;_ &quot;$&quot;\ * &quot;-&quot;_ ;_ @_ "/>
    <numFmt numFmtId="173" formatCode="_ &quot;$&quot;\ * #,##0.00_ ;_ &quot;$&quot;\ * \-#,##0.00_ ;_ &quot;$&quot;\ * &quot;-&quot;??_ ;_ @_ "/>
    <numFmt numFmtId="174" formatCode="0.0;\ \-0.0;\ &quot;-&quot;"/>
  </numFmts>
  <fonts count="27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helvetica"/>
      <family val="2"/>
    </font>
    <font>
      <b/>
      <sz val="10"/>
      <color rgb="FFFF0000"/>
      <name val="Arial"/>
      <family val="2"/>
    </font>
    <font>
      <sz val="7"/>
      <name val="Helvetica"/>
      <family val="2"/>
    </font>
    <font>
      <sz val="10"/>
      <name val="Courier"/>
      <family val="3"/>
    </font>
    <font>
      <sz val="7"/>
      <name val="Arial"/>
      <family val="2"/>
    </font>
    <font>
      <sz val="9"/>
      <name val="StatLink"/>
    </font>
    <font>
      <sz val="7"/>
      <name val="Helvetica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8"/>
      <color indexed="12"/>
      <name val="Arial"/>
      <family val="2"/>
    </font>
    <font>
      <u/>
      <sz val="8"/>
      <color indexed="36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vertAlign val="superscript"/>
      <sz val="7"/>
      <name val="Helvetica"/>
    </font>
    <font>
      <b/>
      <sz val="16"/>
      <color rgb="FFFF0000"/>
      <name val="Arial"/>
      <family val="2"/>
    </font>
    <font>
      <b/>
      <sz val="20"/>
      <color rgb="FFFF0000"/>
      <name val="Arial"/>
      <family val="2"/>
    </font>
    <font>
      <vertAlign val="superscript"/>
      <sz val="8"/>
      <name val="Helvetica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  <font>
      <i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/>
    <xf numFmtId="165" fontId="6" fillId="0" borderId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8" fontId="10" fillId="0" borderId="0">
      <protection locked="0"/>
    </xf>
    <xf numFmtId="169" fontId="11" fillId="0" borderId="0">
      <protection locked="0"/>
    </xf>
    <xf numFmtId="169" fontId="11" fillId="0" borderId="0"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6" fillId="0" borderId="0"/>
    <xf numFmtId="165" fontId="6" fillId="0" borderId="0"/>
    <xf numFmtId="165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0" fillId="0" borderId="1">
      <protection locked="0"/>
    </xf>
  </cellStyleXfs>
  <cellXfs count="98">
    <xf numFmtId="0" fontId="0" fillId="0" borderId="0" xfId="0"/>
    <xf numFmtId="0" fontId="3" fillId="0" borderId="0" xfId="0" applyFont="1" applyBorder="1" applyAlignment="1">
      <alignment horizontal="left" vertical="center"/>
    </xf>
    <xf numFmtId="0" fontId="0" fillId="0" borderId="0" xfId="0" quotePrefix="1"/>
    <xf numFmtId="0" fontId="5" fillId="0" borderId="0" xfId="0" applyFont="1" applyBorder="1"/>
    <xf numFmtId="164" fontId="5" fillId="0" borderId="0" xfId="0" applyNumberFormat="1" applyFont="1" applyBorder="1"/>
    <xf numFmtId="0" fontId="5" fillId="0" borderId="0" xfId="1" applyFont="1"/>
    <xf numFmtId="0" fontId="5" fillId="0" borderId="0" xfId="1" applyFont="1" applyBorder="1"/>
    <xf numFmtId="165" fontId="5" fillId="0" borderId="0" xfId="2" applyFont="1" applyBorder="1" applyAlignment="1" applyProtection="1">
      <alignment horizontal="left" wrapText="1"/>
    </xf>
    <xf numFmtId="165" fontId="5" fillId="0" borderId="0" xfId="2" applyFont="1" applyBorder="1" applyAlignment="1" applyProtection="1">
      <alignment horizontal="left"/>
    </xf>
    <xf numFmtId="164" fontId="5" fillId="0" borderId="0" xfId="1" applyNumberFormat="1" applyFont="1" applyBorder="1" applyAlignment="1">
      <alignment horizontal="right"/>
    </xf>
    <xf numFmtId="0" fontId="5" fillId="0" borderId="0" xfId="1" applyFont="1" applyBorder="1" applyAlignment="1">
      <alignment horizontal="right" vertical="center"/>
    </xf>
    <xf numFmtId="164" fontId="0" fillId="0" borderId="0" xfId="0" applyNumberFormat="1"/>
    <xf numFmtId="0" fontId="7" fillId="0" borderId="0" xfId="0" applyFont="1"/>
    <xf numFmtId="0" fontId="5" fillId="0" borderId="0" xfId="0" applyFont="1"/>
    <xf numFmtId="0" fontId="8" fillId="0" borderId="0" xfId="0" applyFont="1"/>
    <xf numFmtId="0" fontId="4" fillId="0" borderId="0" xfId="0" applyFont="1" applyAlignment="1"/>
    <xf numFmtId="0" fontId="3" fillId="0" borderId="0" xfId="0" applyFont="1" applyFill="1" applyBorder="1" applyAlignment="1">
      <alignment horizontal="left" vertical="center"/>
    </xf>
    <xf numFmtId="0" fontId="0" fillId="0" borderId="0" xfId="0" applyFill="1"/>
    <xf numFmtId="164" fontId="5" fillId="0" borderId="0" xfId="2" applyNumberFormat="1" applyFont="1" applyBorder="1" applyAlignment="1" applyProtection="1">
      <alignment horizontal="left" wrapText="1"/>
    </xf>
    <xf numFmtId="165" fontId="5" fillId="0" borderId="0" xfId="32" applyFont="1" applyAlignment="1" applyProtection="1">
      <alignment horizontal="left"/>
    </xf>
    <xf numFmtId="0" fontId="9" fillId="0" borderId="0" xfId="1" applyFont="1" applyBorder="1"/>
    <xf numFmtId="1" fontId="9" fillId="0" borderId="0" xfId="0" applyNumberFormat="1" applyFont="1" applyBorder="1" applyAlignment="1">
      <alignment horizontal="right" vertical="center"/>
    </xf>
    <xf numFmtId="0" fontId="9" fillId="0" borderId="0" xfId="1" applyNumberFormat="1" applyFont="1" applyFill="1" applyBorder="1"/>
    <xf numFmtId="164" fontId="9" fillId="0" borderId="0" xfId="1" applyNumberFormat="1" applyFont="1" applyFill="1" applyBorder="1"/>
    <xf numFmtId="174" fontId="5" fillId="0" borderId="0" xfId="32" applyNumberFormat="1" applyFont="1" applyAlignment="1" applyProtection="1">
      <alignment horizontal="right"/>
    </xf>
    <xf numFmtId="0" fontId="9" fillId="0" borderId="0" xfId="1" applyFont="1"/>
    <xf numFmtId="164" fontId="9" fillId="0" borderId="0" xfId="1" applyNumberFormat="1" applyFont="1"/>
    <xf numFmtId="0" fontId="2" fillId="0" borderId="0" xfId="0" applyFont="1"/>
    <xf numFmtId="0" fontId="9" fillId="0" borderId="0" xfId="1" applyNumberFormat="1" applyFont="1"/>
    <xf numFmtId="164" fontId="5" fillId="0" borderId="0" xfId="32" applyNumberFormat="1" applyFont="1" applyAlignment="1" applyProtection="1">
      <alignment horizontal="right"/>
    </xf>
    <xf numFmtId="0" fontId="9" fillId="0" borderId="0" xfId="1" applyFont="1" applyFill="1"/>
    <xf numFmtId="0" fontId="9" fillId="0" borderId="0" xfId="1" applyNumberFormat="1" applyFont="1" applyFill="1"/>
    <xf numFmtId="0" fontId="9" fillId="0" borderId="2" xfId="1" applyNumberFormat="1" applyFont="1" applyFill="1" applyBorder="1"/>
    <xf numFmtId="174" fontId="0" fillId="0" borderId="0" xfId="0" applyNumberFormat="1"/>
    <xf numFmtId="0" fontId="17" fillId="0" borderId="0" xfId="0" applyFont="1"/>
    <xf numFmtId="0" fontId="9" fillId="0" borderId="0" xfId="0" applyFont="1" applyBorder="1"/>
    <xf numFmtId="0" fontId="18" fillId="0" borderId="0" xfId="0" applyFont="1"/>
    <xf numFmtId="0" fontId="5" fillId="0" borderId="0" xfId="0" applyFont="1" applyBorder="1" applyAlignment="1">
      <alignment horizontal="left"/>
    </xf>
    <xf numFmtId="164" fontId="5" fillId="0" borderId="0" xfId="0" applyNumberFormat="1" applyFont="1" applyFill="1" applyBorder="1"/>
    <xf numFmtId="0" fontId="9" fillId="0" borderId="3" xfId="0" applyFont="1" applyBorder="1" applyAlignment="1">
      <alignment horizontal="left"/>
    </xf>
    <xf numFmtId="164" fontId="5" fillId="0" borderId="3" xfId="0" applyNumberFormat="1" applyFont="1" applyFill="1" applyBorder="1"/>
    <xf numFmtId="0" fontId="20" fillId="0" borderId="0" xfId="0" applyFont="1"/>
    <xf numFmtId="0" fontId="21" fillId="0" borderId="0" xfId="0" applyFont="1"/>
    <xf numFmtId="0" fontId="0" fillId="2" borderId="0" xfId="0" applyFill="1"/>
    <xf numFmtId="0" fontId="7" fillId="2" borderId="0" xfId="0" applyFont="1" applyFill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0" xfId="34" applyFill="1"/>
    <xf numFmtId="0" fontId="23" fillId="2" borderId="0" xfId="34" applyFont="1" applyFill="1" applyBorder="1"/>
    <xf numFmtId="0" fontId="1" fillId="0" borderId="0" xfId="34"/>
    <xf numFmtId="0" fontId="22" fillId="0" borderId="4" xfId="34" applyFont="1" applyBorder="1" applyAlignment="1">
      <alignment horizontal="center"/>
    </xf>
    <xf numFmtId="0" fontId="22" fillId="0" borderId="5" xfId="34" applyFont="1" applyBorder="1" applyAlignment="1">
      <alignment horizontal="center"/>
    </xf>
    <xf numFmtId="0" fontId="22" fillId="0" borderId="6" xfId="34" applyFont="1" applyBorder="1" applyAlignment="1">
      <alignment horizontal="center"/>
    </xf>
    <xf numFmtId="0" fontId="22" fillId="2" borderId="0" xfId="34" applyFont="1" applyFill="1" applyBorder="1" applyAlignment="1">
      <alignment horizontal="center"/>
    </xf>
    <xf numFmtId="0" fontId="22" fillId="0" borderId="7" xfId="34" applyFont="1" applyBorder="1" applyAlignment="1">
      <alignment horizontal="center"/>
    </xf>
    <xf numFmtId="0" fontId="22" fillId="0" borderId="8" xfId="34" applyFont="1" applyBorder="1" applyAlignment="1">
      <alignment horizontal="center"/>
    </xf>
    <xf numFmtId="0" fontId="24" fillId="0" borderId="9" xfId="34" applyFont="1" applyBorder="1"/>
    <xf numFmtId="164" fontId="22" fillId="0" borderId="4" xfId="34" applyNumberFormat="1" applyFont="1" applyBorder="1" applyAlignment="1">
      <alignment horizontal="center"/>
    </xf>
    <xf numFmtId="0" fontId="22" fillId="0" borderId="10" xfId="34" applyFont="1" applyBorder="1" applyAlignment="1">
      <alignment horizontal="center"/>
    </xf>
    <xf numFmtId="164" fontId="22" fillId="0" borderId="8" xfId="34" applyNumberFormat="1" applyFont="1" applyBorder="1" applyAlignment="1">
      <alignment horizontal="center"/>
    </xf>
    <xf numFmtId="0" fontId="23" fillId="0" borderId="0" xfId="34" applyFont="1"/>
    <xf numFmtId="0" fontId="22" fillId="2" borderId="4" xfId="34" applyFont="1" applyFill="1" applyBorder="1" applyAlignment="1">
      <alignment vertical="center"/>
    </xf>
    <xf numFmtId="0" fontId="22" fillId="2" borderId="10" xfId="34" applyFont="1" applyFill="1" applyBorder="1" applyAlignment="1">
      <alignment horizontal="center"/>
    </xf>
    <xf numFmtId="0" fontId="22" fillId="0" borderId="11" xfId="34" applyFont="1" applyBorder="1" applyAlignment="1">
      <alignment vertical="center" wrapText="1"/>
    </xf>
    <xf numFmtId="0" fontId="23" fillId="0" borderId="7" xfId="34" applyFont="1" applyFill="1" applyBorder="1" applyAlignment="1">
      <alignment horizontal="center" wrapText="1"/>
    </xf>
    <xf numFmtId="0" fontId="23" fillId="0" borderId="5" xfId="34" applyFont="1" applyFill="1" applyBorder="1" applyAlignment="1">
      <alignment horizontal="center" wrapText="1"/>
    </xf>
    <xf numFmtId="0" fontId="23" fillId="0" borderId="6" xfId="34" applyFont="1" applyFill="1" applyBorder="1" applyAlignment="1">
      <alignment horizontal="center" wrapText="1"/>
    </xf>
    <xf numFmtId="0" fontId="23" fillId="2" borderId="0" xfId="34" applyFont="1" applyFill="1" applyBorder="1" applyAlignment="1">
      <alignment horizontal="center" wrapText="1"/>
    </xf>
    <xf numFmtId="0" fontId="25" fillId="0" borderId="11" xfId="34" applyFont="1" applyFill="1" applyBorder="1" applyAlignment="1">
      <alignment horizontal="right" vertical="center" wrapText="1"/>
    </xf>
    <xf numFmtId="0" fontId="25" fillId="0" borderId="11" xfId="34" applyFont="1" applyBorder="1" applyAlignment="1">
      <alignment horizontal="right" wrapText="1"/>
    </xf>
    <xf numFmtId="0" fontId="25" fillId="0" borderId="0" xfId="34" applyFont="1" applyBorder="1" applyAlignment="1">
      <alignment horizontal="right" wrapText="1"/>
    </xf>
    <xf numFmtId="0" fontId="25" fillId="0" borderId="12" xfId="34" applyFont="1" applyBorder="1" applyAlignment="1">
      <alignment horizontal="right" wrapText="1"/>
    </xf>
    <xf numFmtId="0" fontId="25" fillId="2" borderId="0" xfId="34" applyFont="1" applyFill="1" applyBorder="1" applyAlignment="1">
      <alignment horizontal="right" wrapText="1"/>
    </xf>
    <xf numFmtId="0" fontId="25" fillId="0" borderId="11" xfId="34" applyFont="1" applyFill="1" applyBorder="1" applyAlignment="1">
      <alignment horizontal="right" wrapText="1"/>
    </xf>
    <xf numFmtId="0" fontId="25" fillId="0" borderId="0" xfId="34" applyFont="1" applyFill="1" applyBorder="1" applyAlignment="1">
      <alignment horizontal="right" wrapText="1"/>
    </xf>
    <xf numFmtId="0" fontId="25" fillId="0" borderId="12" xfId="34" applyFont="1" applyFill="1" applyBorder="1" applyAlignment="1">
      <alignment horizontal="right" wrapText="1"/>
    </xf>
    <xf numFmtId="0" fontId="25" fillId="0" borderId="13" xfId="34" applyFont="1" applyBorder="1" applyAlignment="1">
      <alignment horizontal="right" vertical="center"/>
    </xf>
    <xf numFmtId="0" fontId="25" fillId="0" borderId="13" xfId="34" applyFont="1" applyBorder="1" applyAlignment="1">
      <alignment horizontal="right" wrapText="1"/>
    </xf>
    <xf numFmtId="0" fontId="25" fillId="0" borderId="3" xfId="34" applyFont="1" applyBorder="1" applyAlignment="1">
      <alignment horizontal="right" wrapText="1"/>
    </xf>
    <xf numFmtId="0" fontId="25" fillId="0" borderId="14" xfId="34" applyFont="1" applyBorder="1" applyAlignment="1">
      <alignment horizontal="right" wrapText="1"/>
    </xf>
    <xf numFmtId="0" fontId="23" fillId="0" borderId="0" xfId="34" applyFont="1" applyFill="1" applyBorder="1" applyAlignment="1">
      <alignment horizontal="center" wrapText="1"/>
    </xf>
    <xf numFmtId="0" fontId="22" fillId="0" borderId="4" xfId="34" applyFont="1" applyFill="1" applyBorder="1" applyAlignment="1">
      <alignment vertical="center" wrapText="1"/>
    </xf>
    <xf numFmtId="0" fontId="23" fillId="0" borderId="4" xfId="34" applyFont="1" applyBorder="1" applyAlignment="1">
      <alignment horizontal="center" wrapText="1"/>
    </xf>
    <xf numFmtId="0" fontId="23" fillId="0" borderId="10" xfId="34" applyFont="1" applyBorder="1" applyAlignment="1">
      <alignment horizontal="center" wrapText="1"/>
    </xf>
    <xf numFmtId="0" fontId="23" fillId="0" borderId="8" xfId="34" applyFont="1" applyBorder="1" applyAlignment="1">
      <alignment horizontal="center" wrapText="1"/>
    </xf>
    <xf numFmtId="0" fontId="23" fillId="0" borderId="4" xfId="34" applyFont="1" applyFill="1" applyBorder="1" applyAlignment="1">
      <alignment horizontal="center" wrapText="1"/>
    </xf>
    <xf numFmtId="0" fontId="23" fillId="2" borderId="10" xfId="34" applyFont="1" applyFill="1" applyBorder="1" applyAlignment="1">
      <alignment horizontal="center" wrapText="1"/>
    </xf>
    <xf numFmtId="0" fontId="23" fillId="2" borderId="8" xfId="34" applyFont="1" applyFill="1" applyBorder="1" applyAlignment="1">
      <alignment horizontal="center" wrapText="1"/>
    </xf>
    <xf numFmtId="0" fontId="23" fillId="0" borderId="10" xfId="34" applyFont="1" applyFill="1" applyBorder="1" applyAlignment="1">
      <alignment horizontal="center" wrapText="1"/>
    </xf>
    <xf numFmtId="0" fontId="23" fillId="0" borderId="8" xfId="34" applyFont="1" applyFill="1" applyBorder="1" applyAlignment="1">
      <alignment horizontal="center" wrapText="1"/>
    </xf>
    <xf numFmtId="0" fontId="22" fillId="0" borderId="4" xfId="34" applyFont="1" applyFill="1" applyBorder="1" applyAlignment="1">
      <alignment vertical="center"/>
    </xf>
    <xf numFmtId="0" fontId="23" fillId="2" borderId="0" xfId="34" applyFont="1" applyFill="1"/>
    <xf numFmtId="0" fontId="23" fillId="0" borderId="0" xfId="34" applyFont="1" applyBorder="1"/>
    <xf numFmtId="0" fontId="4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22" fillId="2" borderId="3" xfId="34" applyFont="1" applyFill="1" applyBorder="1" applyAlignment="1">
      <alignment horizontal="center"/>
    </xf>
    <xf numFmtId="0" fontId="23" fillId="2" borderId="3" xfId="34" applyFont="1" applyFill="1" applyBorder="1"/>
  </cellXfs>
  <cellStyles count="45">
    <cellStyle name="ANCLAS,REZONES Y SUS PARTES,DE FUNDICION,DE HIERRO O DE ACERO" xfId="3"/>
    <cellStyle name="Comma 2" xfId="4"/>
    <cellStyle name="Comma 3" xfId="5"/>
    <cellStyle name="Comma 3 2" xfId="6"/>
    <cellStyle name="Comma 4" xfId="7"/>
    <cellStyle name="Date" xfId="8"/>
    <cellStyle name="Euro" xfId="9"/>
    <cellStyle name="Euro 2" xfId="10"/>
    <cellStyle name="Euro 3" xfId="11"/>
    <cellStyle name="Euro 4" xfId="12"/>
    <cellStyle name="Euro 5" xfId="13"/>
    <cellStyle name="F2" xfId="14"/>
    <cellStyle name="F3" xfId="15"/>
    <cellStyle name="F4" xfId="16"/>
    <cellStyle name="F5" xfId="17"/>
    <cellStyle name="F6" xfId="18"/>
    <cellStyle name="F7" xfId="19"/>
    <cellStyle name="F8" xfId="20"/>
    <cellStyle name="Fixed" xfId="21"/>
    <cellStyle name="Heading1" xfId="22"/>
    <cellStyle name="Heading2" xfId="23"/>
    <cellStyle name="Hipervínculo" xfId="24"/>
    <cellStyle name="Hipervínculo visitado" xfId="25"/>
    <cellStyle name="Hipervínculo_cdr21y22(sunatdptos)" xfId="26"/>
    <cellStyle name="Millares [0]_PRUEBA" xfId="27"/>
    <cellStyle name="Millares_PRUEBA" xfId="28"/>
    <cellStyle name="Moneda [0]_PRUEBA" xfId="29"/>
    <cellStyle name="Moneda_PRUEBA" xfId="30"/>
    <cellStyle name="No-definido" xfId="31"/>
    <cellStyle name="Normal" xfId="0" builtinId="0"/>
    <cellStyle name="Normal 2" xfId="1"/>
    <cellStyle name="Normal 3" xfId="2"/>
    <cellStyle name="Normal 4" xfId="32"/>
    <cellStyle name="Normal 4 2" xfId="33"/>
    <cellStyle name="Normal 5" xfId="34"/>
    <cellStyle name="Normal 5 2" xfId="35"/>
    <cellStyle name="Normal 5 3" xfId="36"/>
    <cellStyle name="Normal 6" xfId="37"/>
    <cellStyle name="Normal 6 2" xfId="38"/>
    <cellStyle name="Percent 2" xfId="39"/>
    <cellStyle name="Percent 2 2" xfId="40"/>
    <cellStyle name="Percent 2 3" xfId="41"/>
    <cellStyle name="Percent 3" xfId="42"/>
    <cellStyle name="Percent 4" xfId="43"/>
    <cellStyle name="Total 2" xfId="44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8225905972279675E-2"/>
          <c:y val="0.10824355392300815"/>
          <c:w val="0.88951310033612307"/>
          <c:h val="0.74738594400265657"/>
        </c:manualLayout>
      </c:layout>
      <c:lineChart>
        <c:grouping val="standard"/>
        <c:ser>
          <c:idx val="0"/>
          <c:order val="0"/>
          <c:tx>
            <c:strRef>
              <c:f>'ChartA_Costa Rica'!$P$3</c:f>
              <c:strCache>
                <c:ptCount val="1"/>
                <c:pt idx="0">
                  <c:v>Selección ALC (15)</c:v>
                </c:pt>
              </c:strCache>
            </c:strRef>
          </c:tx>
          <c:spPr>
            <a:ln w="3175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 w="15875">
                <a:solidFill>
                  <a:prstClr val="black"/>
                </a:solidFill>
              </a:ln>
            </c:spPr>
          </c:marker>
          <c:cat>
            <c:numRef>
              <c:f>'ChartA_Costa Rica'!$O$4:$O$24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'ChartA_Costa Rica'!$P$4:$P$24</c:f>
              <c:numCache>
                <c:formatCode>0.0</c:formatCode>
                <c:ptCount val="21"/>
                <c:pt idx="0">
                  <c:v>13.9</c:v>
                </c:pt>
                <c:pt idx="1">
                  <c:v>14.1</c:v>
                </c:pt>
                <c:pt idx="2">
                  <c:v>14.8</c:v>
                </c:pt>
                <c:pt idx="3">
                  <c:v>15.2</c:v>
                </c:pt>
                <c:pt idx="4">
                  <c:v>15.6</c:v>
                </c:pt>
                <c:pt idx="5">
                  <c:v>15.5</c:v>
                </c:pt>
                <c:pt idx="6">
                  <c:v>15.6</c:v>
                </c:pt>
                <c:pt idx="7">
                  <c:v>16.2</c:v>
                </c:pt>
                <c:pt idx="8">
                  <c:v>15.9</c:v>
                </c:pt>
                <c:pt idx="9">
                  <c:v>16.100000000000001</c:v>
                </c:pt>
                <c:pt idx="10">
                  <c:v>16.399999999999999</c:v>
                </c:pt>
                <c:pt idx="11">
                  <c:v>16.7</c:v>
                </c:pt>
                <c:pt idx="12">
                  <c:v>16.600000000000001</c:v>
                </c:pt>
                <c:pt idx="13">
                  <c:v>16.8</c:v>
                </c:pt>
                <c:pt idx="14">
                  <c:v>17.399999999999999</c:v>
                </c:pt>
                <c:pt idx="15">
                  <c:v>18.3</c:v>
                </c:pt>
                <c:pt idx="16">
                  <c:v>19.100000000000001</c:v>
                </c:pt>
                <c:pt idx="17">
                  <c:v>19.5</c:v>
                </c:pt>
                <c:pt idx="18">
                  <c:v>19.7</c:v>
                </c:pt>
                <c:pt idx="19">
                  <c:v>19</c:v>
                </c:pt>
                <c:pt idx="20">
                  <c:v>19.399999999999999</c:v>
                </c:pt>
              </c:numCache>
            </c:numRef>
          </c:val>
        </c:ser>
        <c:ser>
          <c:idx val="1"/>
          <c:order val="1"/>
          <c:tx>
            <c:strRef>
              <c:f>'ChartA_Costa Rica'!$Q$3</c:f>
              <c:strCache>
                <c:ptCount val="1"/>
                <c:pt idx="0">
                  <c:v>OCDE (34)</c:v>
                </c:pt>
              </c:strCache>
            </c:strRef>
          </c:tx>
          <c:spPr>
            <a:ln w="254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'ChartA_Costa Rica'!$O$4:$O$24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'ChartA_Costa Rica'!$Q$4:$Q$24</c:f>
              <c:numCache>
                <c:formatCode>0.0</c:formatCode>
                <c:ptCount val="21"/>
                <c:pt idx="0">
                  <c:v>33</c:v>
                </c:pt>
                <c:pt idx="1">
                  <c:v>33.5</c:v>
                </c:pt>
                <c:pt idx="2">
                  <c:v>33.700000000000003</c:v>
                </c:pt>
                <c:pt idx="3">
                  <c:v>34.200000000000003</c:v>
                </c:pt>
                <c:pt idx="4">
                  <c:v>34.1</c:v>
                </c:pt>
                <c:pt idx="5">
                  <c:v>34.5</c:v>
                </c:pt>
                <c:pt idx="6">
                  <c:v>34.9</c:v>
                </c:pt>
                <c:pt idx="7">
                  <c:v>34.799999999999997</c:v>
                </c:pt>
                <c:pt idx="8">
                  <c:v>34.799999999999997</c:v>
                </c:pt>
                <c:pt idx="9">
                  <c:v>35.1</c:v>
                </c:pt>
                <c:pt idx="10">
                  <c:v>35.200000000000003</c:v>
                </c:pt>
                <c:pt idx="11">
                  <c:v>34.700000000000003</c:v>
                </c:pt>
                <c:pt idx="12">
                  <c:v>34.5</c:v>
                </c:pt>
                <c:pt idx="13">
                  <c:v>34.4</c:v>
                </c:pt>
                <c:pt idx="14">
                  <c:v>34.299999999999997</c:v>
                </c:pt>
                <c:pt idx="15">
                  <c:v>34.9</c:v>
                </c:pt>
                <c:pt idx="16">
                  <c:v>35</c:v>
                </c:pt>
                <c:pt idx="17">
                  <c:v>35.1</c:v>
                </c:pt>
                <c:pt idx="18">
                  <c:v>34.5</c:v>
                </c:pt>
                <c:pt idx="19">
                  <c:v>33.700000000000003</c:v>
                </c:pt>
                <c:pt idx="20">
                  <c:v>33.799999999999997</c:v>
                </c:pt>
              </c:numCache>
            </c:numRef>
          </c:val>
        </c:ser>
        <c:ser>
          <c:idx val="3"/>
          <c:order val="2"/>
          <c:tx>
            <c:strRef>
              <c:f>'ChartA_Costa Rica'!$R$3</c:f>
              <c:strCache>
                <c:ptCount val="1"/>
                <c:pt idx="0">
                  <c:v>Costa Rica</c:v>
                </c:pt>
              </c:strCache>
            </c:strRef>
          </c:tx>
          <c:cat>
            <c:numRef>
              <c:f>'ChartA_Costa Rica'!$O$4:$O$24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'ChartA_Costa Rica'!$R$4:$R$24</c:f>
              <c:numCache>
                <c:formatCode>0.0</c:formatCode>
                <c:ptCount val="21"/>
                <c:pt idx="0">
                  <c:v>16.07312925846589</c:v>
                </c:pt>
                <c:pt idx="1">
                  <c:v>16.28</c:v>
                </c:pt>
                <c:pt idx="2">
                  <c:v>16.972304755608729</c:v>
                </c:pt>
                <c:pt idx="3">
                  <c:v>17.11292540194578</c:v>
                </c:pt>
                <c:pt idx="4">
                  <c:v>17.637688332856811</c:v>
                </c:pt>
                <c:pt idx="5">
                  <c:v>16.31870617016618</c:v>
                </c:pt>
                <c:pt idx="6">
                  <c:v>17.777956527275428</c:v>
                </c:pt>
                <c:pt idx="7">
                  <c:v>17.9388483479499</c:v>
                </c:pt>
                <c:pt idx="8">
                  <c:v>18.338210622181297</c:v>
                </c:pt>
                <c:pt idx="9">
                  <c:v>17.65113098450988</c:v>
                </c:pt>
                <c:pt idx="10">
                  <c:v>18.18711565458667</c:v>
                </c:pt>
                <c:pt idx="11">
                  <c:v>19.276305806467207</c:v>
                </c:pt>
                <c:pt idx="12">
                  <c:v>19.490518931440281</c:v>
                </c:pt>
                <c:pt idx="13">
                  <c:v>19.397873892750571</c:v>
                </c:pt>
                <c:pt idx="14">
                  <c:v>19.261556378454159</c:v>
                </c:pt>
                <c:pt idx="15">
                  <c:v>19.751853490553767</c:v>
                </c:pt>
                <c:pt idx="16">
                  <c:v>20.303169563805945</c:v>
                </c:pt>
                <c:pt idx="17">
                  <c:v>21.682300823922432</c:v>
                </c:pt>
                <c:pt idx="18">
                  <c:v>22.388347673417897</c:v>
                </c:pt>
                <c:pt idx="19">
                  <c:v>20.785742325769608</c:v>
                </c:pt>
                <c:pt idx="20">
                  <c:v>20.508482352923785</c:v>
                </c:pt>
              </c:numCache>
            </c:numRef>
          </c:val>
        </c:ser>
        <c:marker val="1"/>
        <c:axId val="236473344"/>
        <c:axId val="236475136"/>
      </c:lineChart>
      <c:catAx>
        <c:axId val="236473344"/>
        <c:scaling>
          <c:orientation val="minMax"/>
        </c:scaling>
        <c:axPos val="b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36475136"/>
        <c:crosses val="autoZero"/>
        <c:auto val="1"/>
        <c:lblAlgn val="ctr"/>
        <c:lblOffset val="100"/>
        <c:tickLblSkip val="2"/>
        <c:tickMarkSkip val="1"/>
      </c:catAx>
      <c:valAx>
        <c:axId val="236475136"/>
        <c:scaling>
          <c:orientation val="minMax"/>
          <c:min val="0"/>
        </c:scaling>
        <c:axPos val="l"/>
        <c:majorGridlines>
          <c:spPr>
            <a:ln w="6350">
              <a:solidFill>
                <a:schemeClr val="bg1"/>
              </a:solidFill>
              <a:prstDash val="solid"/>
            </a:ln>
          </c:spPr>
        </c:majorGridlines>
        <c:numFmt formatCode="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36473344"/>
        <c:crosses val="autoZero"/>
        <c:crossBetween val="between"/>
        <c:majorUnit val="5"/>
        <c:minorUnit val="5"/>
      </c:valAx>
      <c:spPr>
        <a:solidFill>
          <a:srgbClr val="EDF2F9"/>
        </a:solidFill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5.57366192411946E-2"/>
          <c:y val="2.116666666666667E-2"/>
          <c:w val="0.69290718157181552"/>
          <c:h val="0.10724111111111188"/>
        </c:manualLayout>
      </c:layout>
      <c:spPr>
        <a:noFill/>
      </c:spPr>
    </c:legend>
    <c:plotVisOnly val="1"/>
    <c:dispBlanksAs val="gap"/>
  </c:chart>
  <c:spPr>
    <a:solidFill>
      <a:sysClr val="window" lastClr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59" l="0.75000000000001465" r="0.75000000000001465" t="0.64000000000001744" header="0.5" footer="0.5"/>
    <c:pageSetup paperSize="9"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7.5705054464152349E-2"/>
          <c:y val="0.27274499756407311"/>
          <c:w val="0.3974801829268455"/>
          <c:h val="0.65186750000000004"/>
        </c:manualLayout>
      </c:layout>
      <c:pieChart>
        <c:varyColors val="1"/>
        <c:ser>
          <c:idx val="0"/>
          <c:order val="0"/>
          <c:tx>
            <c:strRef>
              <c:f>'ChartB_Costa Rica'!$S$4:$S$5</c:f>
              <c:strCache>
                <c:ptCount val="1"/>
                <c:pt idx="0">
                  <c:v>Selected LAC1 2010</c:v>
                </c:pt>
              </c:strCache>
            </c:strRef>
          </c:tx>
          <c:spPr>
            <a:ln w="12700">
              <a:noFill/>
              <a:prstDash val="solid"/>
            </a:ln>
          </c:spPr>
          <c:dPt>
            <c:idx val="0"/>
            <c:spPr>
              <a:solidFill>
                <a:schemeClr val="tx2">
                  <a:lumMod val="40000"/>
                  <a:lumOff val="60000"/>
                </a:schemeClr>
              </a:solidFill>
              <a:ln w="12700">
                <a:noFill/>
                <a:prstDash val="solid"/>
              </a:ln>
            </c:spPr>
          </c:dPt>
          <c:dPt>
            <c:idx val="1"/>
            <c:spPr>
              <a:solidFill>
                <a:schemeClr val="bg1">
                  <a:lumMod val="50000"/>
                </a:schemeClr>
              </a:solidFill>
              <a:ln w="12700">
                <a:noFill/>
                <a:prstDash val="solid"/>
              </a:ln>
            </c:spPr>
          </c:dPt>
          <c:dPt>
            <c:idx val="2"/>
            <c:spPr>
              <a:solidFill>
                <a:schemeClr val="bg1">
                  <a:lumMod val="85000"/>
                </a:schemeClr>
              </a:solidFill>
              <a:ln w="12700">
                <a:noFill/>
                <a:prstDash val="solid"/>
              </a:ln>
            </c:spPr>
          </c:dPt>
          <c:dPt>
            <c:idx val="3"/>
            <c:spPr>
              <a:solidFill>
                <a:schemeClr val="tx1">
                  <a:lumMod val="85000"/>
                  <a:lumOff val="15000"/>
                </a:schemeClr>
              </a:solidFill>
              <a:ln w="12700">
                <a:noFill/>
                <a:prstDash val="solid"/>
              </a:ln>
            </c:spPr>
          </c:dPt>
          <c:dPt>
            <c:idx val="4"/>
            <c:spPr>
              <a:solidFill>
                <a:schemeClr val="accent4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5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noFill/>
                <a:prstDash val="solid"/>
              </a:ln>
            </c:spPr>
          </c:dPt>
          <c:dLbls>
            <c:dLbl>
              <c:idx val="2"/>
              <c:layout>
                <c:manualLayout>
                  <c:x val="-1.0075235933131954E-2"/>
                  <c:y val="-1.0972659970291638E-2"/>
                </c:manualLayout>
              </c:layout>
              <c:dLblPos val="bestFit"/>
              <c:showVal val="1"/>
            </c:dLbl>
            <c:dLbl>
              <c:idx val="3"/>
              <c:spPr/>
              <c:txPr>
                <a:bodyPr/>
                <a:lstStyle/>
                <a:p>
                  <a:pPr>
                    <a:defRPr sz="11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</c:dLbl>
            <c:dLbl>
              <c:idx val="4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11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</c:dLbl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dLblPos val="inEnd"/>
            <c:showVal val="1"/>
            <c:showLeaderLines val="1"/>
          </c:dLbls>
          <c:cat>
            <c:strRef>
              <c:f>'ChartB_Costa Rica'!$R$6:$R$11</c:f>
              <c:strCache>
                <c:ptCount val="6"/>
                <c:pt idx="0">
                  <c:v>Impuestos sobre la renta y las utilidades</c:v>
                </c:pt>
                <c:pt idx="1">
                  <c:v>Contribuciones a la seguridad social</c:v>
                </c:pt>
                <c:pt idx="2">
                  <c:v>Impuestos sobre salarios</c:v>
                </c:pt>
                <c:pt idx="3">
                  <c:v>Impuestos generales sobre el consumo</c:v>
                </c:pt>
                <c:pt idx="4">
                  <c:v>Impuestos específicos sobre el consumo</c:v>
                </c:pt>
                <c:pt idx="5">
                  <c:v>Otros impuestos</c:v>
                </c:pt>
              </c:strCache>
            </c:strRef>
          </c:cat>
          <c:val>
            <c:numRef>
              <c:f>'ChartB_Costa Rica'!$S$6:$S$11</c:f>
              <c:numCache>
                <c:formatCode>General</c:formatCode>
                <c:ptCount val="6"/>
                <c:pt idx="0">
                  <c:v>25.5</c:v>
                </c:pt>
                <c:pt idx="1">
                  <c:v>17.2</c:v>
                </c:pt>
                <c:pt idx="2" formatCode="0.0">
                  <c:v>0.60446476745803757</c:v>
                </c:pt>
                <c:pt idx="3">
                  <c:v>34.700000000000003</c:v>
                </c:pt>
                <c:pt idx="4">
                  <c:v>16.5</c:v>
                </c:pt>
                <c:pt idx="5" formatCode="0.0;\ \-0.0;\ &quot;-&quot;">
                  <c:v>5.495535232541954</c:v>
                </c:pt>
              </c:numCache>
            </c:numRef>
          </c:val>
        </c:ser>
        <c:firstSliceAng val="0"/>
      </c:pieChart>
      <c:spPr>
        <a:noFill/>
        <a:ln w="3175">
          <a:noFill/>
          <a:prstDash val="solid"/>
        </a:ln>
      </c:spPr>
    </c:plotArea>
    <c:legend>
      <c:legendPos val="t"/>
      <c:layout>
        <c:manualLayout>
          <c:xMode val="edge"/>
          <c:yMode val="edge"/>
          <c:x val="2.3200476715096083E-3"/>
          <c:y val="1.7926742965660353E-2"/>
          <c:w val="0.99767995232849305"/>
          <c:h val="0.13546333333333593"/>
        </c:manualLayout>
      </c:layout>
      <c:spPr>
        <a:solidFill>
          <a:schemeClr val="bg1"/>
        </a:solidFill>
        <a:ln>
          <a:solidFill>
            <a:schemeClr val="accent4">
              <a:lumMod val="60000"/>
              <a:lumOff val="40000"/>
            </a:schemeClr>
          </a:solidFill>
        </a:ln>
      </c:spPr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zero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 paperSize="9"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>
        <c:manualLayout>
          <c:xMode val="edge"/>
          <c:yMode val="edge"/>
          <c:x val="0.43422486444514802"/>
          <c:y val="9.2915021951251286E-2"/>
        </c:manualLayout>
      </c:layout>
      <c:txPr>
        <a:bodyPr anchor="b" anchorCtr="1"/>
        <a:lstStyle/>
        <a:p>
          <a:pPr>
            <a:defRPr sz="1200">
              <a:latin typeface="Arial" pitchFamily="34" charset="0"/>
              <a:cs typeface="Arial" pitchFamily="34" charset="0"/>
            </a:defRPr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'ChartB_Costa Rica'!$U$4</c:f>
              <c:strCache>
                <c:ptCount val="1"/>
                <c:pt idx="0">
                  <c:v>Costa Rica</c:v>
                </c:pt>
              </c:strCache>
            </c:strRef>
          </c:tx>
          <c:spPr>
            <a:ln>
              <a:noFill/>
            </a:ln>
          </c:spPr>
          <c:dPt>
            <c:idx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2"/>
            <c:spPr>
              <a:solidFill>
                <a:schemeClr val="bg1">
                  <a:lumMod val="85000"/>
                </a:schemeClr>
              </a:solidFill>
              <a:ln>
                <a:noFill/>
              </a:ln>
            </c:spPr>
          </c:dPt>
          <c:dPt>
            <c:idx val="3"/>
            <c:spPr>
              <a:solidFill>
                <a:schemeClr val="tx1"/>
              </a:solidFill>
              <a:ln>
                <a:noFill/>
              </a:ln>
            </c:spPr>
          </c:dPt>
          <c:dPt>
            <c:idx val="4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</c:spPr>
          </c:dPt>
          <c:dPt>
            <c:idx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dLbl>
              <c:idx val="3"/>
              <c:spPr/>
              <c:txPr>
                <a:bodyPr/>
                <a:lstStyle/>
                <a:p>
                  <a:pPr>
                    <a:defRPr sz="1100" b="1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</c:dLbl>
            <c:dLbl>
              <c:idx val="4"/>
              <c:spPr/>
              <c:txPr>
                <a:bodyPr/>
                <a:lstStyle/>
                <a:p>
                  <a:pPr>
                    <a:defRPr sz="1100" b="1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</c:dLbl>
            <c:txPr>
              <a:bodyPr/>
              <a:lstStyle/>
              <a:p>
                <a:pPr>
                  <a:defRPr sz="1100"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Val val="1"/>
            <c:showLeaderLines val="1"/>
          </c:dLbls>
          <c:cat>
            <c:multiLvlStrRef>
              <c:f>ChartB_SPA!#REF!</c:f>
            </c:multiLvlStrRef>
          </c:cat>
          <c:val>
            <c:numRef>
              <c:f>'ChartB_Costa Rica'!$U$6:$U$11</c:f>
              <c:numCache>
                <c:formatCode>0.0;\ \-0.0;\ "-"</c:formatCode>
                <c:ptCount val="6"/>
                <c:pt idx="0">
                  <c:v>19.153959828902771</c:v>
                </c:pt>
                <c:pt idx="1">
                  <c:v>29.410048249787245</c:v>
                </c:pt>
                <c:pt idx="2">
                  <c:v>2.7209108112279399</c:v>
                </c:pt>
                <c:pt idx="3">
                  <c:v>23.563047539035335</c:v>
                </c:pt>
                <c:pt idx="4">
                  <c:v>18.933793485187834</c:v>
                </c:pt>
                <c:pt idx="5">
                  <c:v>6.2182400858588807</c:v>
                </c:pt>
              </c:numCache>
            </c:numRef>
          </c:val>
        </c:ser>
        <c:dLbls>
          <c:showPercent val="1"/>
        </c:dLbls>
        <c:firstSliceAng val="0"/>
      </c:pieChart>
    </c:plotArea>
    <c:plotVisOnly val="1"/>
  </c:chart>
  <c:spPr>
    <a:noFill/>
    <a:ln>
      <a:noFill/>
    </a:ln>
  </c:spPr>
  <c:printSettings>
    <c:headerFooter alignWithMargins="0"/>
    <c:pageMargins b="0.59" l="0.75000000000001465" r="0.75000000000001465" t="0.64000000000001822" header="0.5" footer="0.5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n-US" sz="1200" b="1">
                <a:latin typeface="Arial" pitchFamily="34" charset="0"/>
                <a:cs typeface="Arial" pitchFamily="34" charset="0"/>
              </a:rPr>
              <a:t>OCDE (34)</a:t>
            </a:r>
            <a:endParaRPr lang="en-US" sz="12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9422782753875041"/>
          <c:y val="8.6842502143482922E-2"/>
        </c:manualLayout>
      </c:layout>
      <c:spPr>
        <a:noFill/>
      </c:spPr>
    </c:title>
    <c:plotArea>
      <c:layout/>
      <c:pieChart>
        <c:varyColors val="1"/>
        <c:ser>
          <c:idx val="0"/>
          <c:order val="0"/>
          <c:tx>
            <c:strRef>
              <c:f>'ChartB_Costa Rica'!$T$4</c:f>
              <c:strCache>
                <c:ptCount val="1"/>
                <c:pt idx="0">
                  <c:v>OED (34)</c:v>
                </c:pt>
              </c:strCache>
            </c:strRef>
          </c:tx>
          <c:dPt>
            <c:idx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1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  <c:spPr>
              <a:solidFill>
                <a:schemeClr val="bg1">
                  <a:lumMod val="85000"/>
                </a:schemeClr>
              </a:solidFill>
            </c:spPr>
          </c:dPt>
          <c:dPt>
            <c:idx val="3"/>
            <c:spPr>
              <a:solidFill>
                <a:schemeClr val="tx1">
                  <a:lumMod val="85000"/>
                  <a:lumOff val="15000"/>
                </a:schemeClr>
              </a:solidFill>
            </c:spPr>
          </c:dPt>
          <c:dPt>
            <c:idx val="4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5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Lbls>
            <c:dLbl>
              <c:idx val="2"/>
              <c:tx>
                <c:rich>
                  <a:bodyPr/>
                  <a:lstStyle/>
                  <a:p>
                    <a:r>
                      <a:rPr lang="en-US" sz="1100" b="1">
                        <a:latin typeface="Arial" pitchFamily="34" charset="0"/>
                        <a:cs typeface="Arial" pitchFamily="34" charset="0"/>
                      </a:rPr>
                      <a:t>1</a:t>
                    </a:r>
                    <a:r>
                      <a:rPr lang="en-US"/>
                      <a:t>.0</a:t>
                    </a:r>
                  </a:p>
                </c:rich>
              </c:tx>
              <c:showVal val="1"/>
            </c:dLbl>
            <c:dLbl>
              <c:idx val="3"/>
              <c:numFmt formatCode="General" sourceLinked="0"/>
              <c:spPr/>
              <c:txPr>
                <a:bodyPr/>
                <a:lstStyle/>
                <a:p>
                  <a:pPr>
                    <a:defRPr sz="1100" b="1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</c:dLbl>
            <c:dLbl>
              <c:idx val="4"/>
              <c:numFmt formatCode="General" sourceLinked="0"/>
              <c:spPr/>
              <c:txPr>
                <a:bodyPr/>
                <a:lstStyle/>
                <a:p>
                  <a:pPr>
                    <a:defRPr sz="1100" b="1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</c:dLbl>
            <c:dLbl>
              <c:idx val="5"/>
              <c:tx>
                <c:rich>
                  <a:bodyPr/>
                  <a:lstStyle/>
                  <a:p>
                    <a:r>
                      <a:rPr lang="en-US" sz="1100" b="1">
                        <a:latin typeface="Arial" pitchFamily="34" charset="0"/>
                        <a:cs typeface="Arial" pitchFamily="34" charset="0"/>
                      </a:rPr>
                      <a:t>8</a:t>
                    </a:r>
                    <a:r>
                      <a:rPr lang="en-US"/>
                      <a:t>.1</a:t>
                    </a:r>
                  </a:p>
                </c:rich>
              </c:tx>
              <c:showVal val="1"/>
            </c:dLbl>
            <c:numFmt formatCode="General" sourceLinked="0"/>
            <c:txPr>
              <a:bodyPr/>
              <a:lstStyle/>
              <a:p>
                <a:pPr>
                  <a:defRPr sz="1100"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Val val="1"/>
          </c:dLbls>
          <c:cat>
            <c:strRef>
              <c:f>'ChartB_Costa Rica'!$R$6:$R$11</c:f>
              <c:strCache>
                <c:ptCount val="6"/>
                <c:pt idx="0">
                  <c:v>Impuestos sobre la renta y las utilidades</c:v>
                </c:pt>
                <c:pt idx="1">
                  <c:v>Contribuciones a la seguridad social</c:v>
                </c:pt>
                <c:pt idx="2">
                  <c:v>Impuestos sobre salarios</c:v>
                </c:pt>
                <c:pt idx="3">
                  <c:v>Impuestos generales sobre el consumo</c:v>
                </c:pt>
                <c:pt idx="4">
                  <c:v>Impuestos específicos sobre el consumo</c:v>
                </c:pt>
                <c:pt idx="5">
                  <c:v>Otros impuestos</c:v>
                </c:pt>
              </c:strCache>
            </c:strRef>
          </c:cat>
          <c:val>
            <c:numRef>
              <c:f>'ChartB_Costa Rica'!$T$6:$T$11</c:f>
              <c:numCache>
                <c:formatCode>0.0</c:formatCode>
                <c:ptCount val="6"/>
                <c:pt idx="0">
                  <c:v>33.200000000000003</c:v>
                </c:pt>
                <c:pt idx="1">
                  <c:v>26.4</c:v>
                </c:pt>
                <c:pt idx="2">
                  <c:v>1.012</c:v>
                </c:pt>
                <c:pt idx="3">
                  <c:v>20.5</c:v>
                </c:pt>
                <c:pt idx="4">
                  <c:v>10.8</c:v>
                </c:pt>
                <c:pt idx="5">
                  <c:v>8.0880000000000081</c:v>
                </c:pt>
              </c:numCache>
            </c:numRef>
          </c:val>
        </c:ser>
        <c:dLbls>
          <c:showPercent val="1"/>
        </c:dLbls>
        <c:firstSliceAng val="0"/>
      </c:pieChart>
    </c:plotArea>
    <c:plotVisOnly val="1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23489922086721113"/>
          <c:y val="6.2582222222222594E-2"/>
          <c:w val="0.71283976964769669"/>
          <c:h val="0.8254548611111111"/>
        </c:manualLayout>
      </c:layout>
      <c:barChart>
        <c:barDir val="bar"/>
        <c:grouping val="clustered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chemeClr val="accent1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chemeClr val="accent1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chemeClr val="tx2">
                  <a:lumMod val="20000"/>
                  <a:lumOff val="8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chemeClr val="tx2">
                  <a:lumMod val="20000"/>
                  <a:lumOff val="8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ln>
                <a:solidFill>
                  <a:schemeClr val="tx1"/>
                </a:solidFill>
              </a:ln>
            </c:spPr>
          </c:dPt>
          <c:dPt>
            <c:idx val="10"/>
            <c:spPr>
              <a:ln>
                <a:solidFill>
                  <a:schemeClr val="tx1"/>
                </a:solidFill>
              </a:ln>
            </c:spPr>
          </c:dPt>
          <c:dPt>
            <c:idx val="14"/>
            <c:spPr>
              <a:ln>
                <a:solidFill>
                  <a:prstClr val="black"/>
                </a:solidFill>
              </a:ln>
            </c:spPr>
          </c:dPt>
          <c:dPt>
            <c:idx val="16"/>
            <c:spPr>
              <a:ln>
                <a:solidFill>
                  <a:prstClr val="black"/>
                </a:solidFill>
              </a:ln>
            </c:spPr>
          </c:dPt>
          <c:dPt>
            <c:idx val="17"/>
            <c:spPr>
              <a:solidFill>
                <a:schemeClr val="accent4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ln>
                <a:solidFill>
                  <a:prstClr val="black"/>
                </a:solidFill>
              </a:ln>
            </c:spPr>
          </c:dPt>
          <c:dPt>
            <c:idx val="20"/>
            <c:spPr>
              <a:ln>
                <a:solidFill>
                  <a:prstClr val="black"/>
                </a:solidFill>
              </a:ln>
            </c:spPr>
          </c:dPt>
          <c:cat>
            <c:strRef>
              <c:f>'ChartC_Costa Rica'!$M$2:$M$22</c:f>
              <c:strCache>
                <c:ptCount val="21"/>
                <c:pt idx="0">
                  <c:v>Portugal</c:v>
                </c:pt>
                <c:pt idx="1">
                  <c:v>España</c:v>
                </c:pt>
                <c:pt idx="3">
                  <c:v>OCDE (34)</c:v>
                </c:pt>
                <c:pt idx="4">
                  <c:v>ALC (15)</c:v>
                </c:pt>
                <c:pt idx="6">
                  <c:v>Venezuela, RB.</c:v>
                </c:pt>
                <c:pt idx="7">
                  <c:v>Guatemala</c:v>
                </c:pt>
                <c:pt idx="8">
                  <c:v>República Dominicana</c:v>
                </c:pt>
                <c:pt idx="9">
                  <c:v>El Salvador</c:v>
                </c:pt>
                <c:pt idx="10">
                  <c:v>Colombia</c:v>
                </c:pt>
                <c:pt idx="11">
                  <c:v>Perú</c:v>
                </c:pt>
                <c:pt idx="12">
                  <c:v>Panamá</c:v>
                </c:pt>
                <c:pt idx="13">
                  <c:v>Paraguay</c:v>
                </c:pt>
                <c:pt idx="14">
                  <c:v>México*</c:v>
                </c:pt>
                <c:pt idx="15">
                  <c:v>Ecuador</c:v>
                </c:pt>
                <c:pt idx="16">
                  <c:v>Chile</c:v>
                </c:pt>
                <c:pt idx="17">
                  <c:v>Costa Rica</c:v>
                </c:pt>
                <c:pt idx="18">
                  <c:v>Uruguay</c:v>
                </c:pt>
                <c:pt idx="19">
                  <c:v>Brasil</c:v>
                </c:pt>
                <c:pt idx="20">
                  <c:v>Argentina</c:v>
                </c:pt>
              </c:strCache>
            </c:strRef>
          </c:cat>
          <c:val>
            <c:numRef>
              <c:f>'ChartC_Costa Rica'!$N$2:$N$22</c:f>
              <c:numCache>
                <c:formatCode>0.0</c:formatCode>
                <c:ptCount val="21"/>
                <c:pt idx="0">
                  <c:v>31.263175451845605</c:v>
                </c:pt>
                <c:pt idx="1">
                  <c:v>32.256999999999998</c:v>
                </c:pt>
                <c:pt idx="3">
                  <c:v>33.765999999999998</c:v>
                </c:pt>
                <c:pt idx="4">
                  <c:v>19.423505568662939</c:v>
                </c:pt>
                <c:pt idx="6">
                  <c:v>11.415916932775804</c:v>
                </c:pt>
                <c:pt idx="7">
                  <c:v>12.322700182490996</c:v>
                </c:pt>
                <c:pt idx="8">
                  <c:v>12.826293414191227</c:v>
                </c:pt>
                <c:pt idx="9">
                  <c:v>14.914532376014501</c:v>
                </c:pt>
                <c:pt idx="10">
                  <c:v>17.284431041504583</c:v>
                </c:pt>
                <c:pt idx="11">
                  <c:v>17.366564185135545</c:v>
                </c:pt>
                <c:pt idx="12">
                  <c:v>17.650715773179339</c:v>
                </c:pt>
                <c:pt idx="13">
                  <c:v>17.934843862076097</c:v>
                </c:pt>
                <c:pt idx="14">
                  <c:v>18.847000000000001</c:v>
                </c:pt>
                <c:pt idx="15">
                  <c:v>19.56357710860237</c:v>
                </c:pt>
                <c:pt idx="16">
                  <c:v>19.640999999999998</c:v>
                </c:pt>
                <c:pt idx="17">
                  <c:v>20.508482352923785</c:v>
                </c:pt>
                <c:pt idx="18">
                  <c:v>25.15351643809305</c:v>
                </c:pt>
                <c:pt idx="19">
                  <c:v>32.442180746587958</c:v>
                </c:pt>
                <c:pt idx="20">
                  <c:v>33.480829116368874</c:v>
                </c:pt>
              </c:numCache>
            </c:numRef>
          </c:val>
        </c:ser>
        <c:gapWidth val="80"/>
        <c:axId val="236685952"/>
        <c:axId val="236708224"/>
      </c:barChart>
      <c:catAx>
        <c:axId val="236685952"/>
        <c:scaling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/>
            </a:pPr>
            <a:endParaRPr lang="en-US"/>
          </a:p>
        </c:txPr>
        <c:crossAx val="236708224"/>
        <c:crosses val="autoZero"/>
        <c:auto val="1"/>
        <c:lblAlgn val="ctr"/>
        <c:lblOffset val="100"/>
        <c:tickLblSkip val="1"/>
        <c:tickMarkSkip val="1"/>
      </c:catAx>
      <c:valAx>
        <c:axId val="236708224"/>
        <c:scaling>
          <c:orientation val="minMax"/>
        </c:scaling>
        <c:axPos val="b"/>
        <c:majorGridlines>
          <c:spPr>
            <a:ln w="12700">
              <a:solidFill>
                <a:schemeClr val="bg1"/>
              </a:solidFill>
              <a:prstDash val="solid"/>
            </a:ln>
          </c:spPr>
        </c:majorGridlines>
        <c:numFmt formatCode="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/>
            </a:pPr>
            <a:endParaRPr lang="en-US"/>
          </a:p>
        </c:txPr>
        <c:crossAx val="236685952"/>
        <c:crosses val="autoZero"/>
        <c:crossBetween val="between"/>
        <c:majorUnit val="10"/>
        <c:minorUnit val="10"/>
      </c:valAx>
      <c:spPr>
        <a:solidFill>
          <a:srgbClr val="EDF2F9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ysClr val="window" lastClr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59" l="0.7500000000000081" r="0.7500000000000081" t="0.64000000000000901" header="0.5" footer="0.5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104774</xdr:rowOff>
    </xdr:from>
    <xdr:to>
      <xdr:col>8</xdr:col>
      <xdr:colOff>493800</xdr:colOff>
      <xdr:row>23</xdr:row>
      <xdr:rowOff>142424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0.03889</cdr:x>
      <cdr:y>0.83747</cdr:y>
    </cdr:from>
    <cdr:to>
      <cdr:x>0.94815</cdr:x>
      <cdr:y>0.9803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0031" y="10122694"/>
          <a:ext cx="5845969" cy="1726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0.03889</cdr:x>
      <cdr:y>0.83747</cdr:y>
    </cdr:from>
    <cdr:to>
      <cdr:x>0.94815</cdr:x>
      <cdr:y>0.9803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250031" y="10122694"/>
          <a:ext cx="5845969" cy="1726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707231</xdr:colOff>
      <xdr:row>0</xdr:row>
      <xdr:rowOff>47625</xdr:rowOff>
    </xdr:from>
    <xdr:to>
      <xdr:col>11</xdr:col>
      <xdr:colOff>369094</xdr:colOff>
      <xdr:row>23</xdr:row>
      <xdr:rowOff>114900</xdr:rowOff>
    </xdr:to>
    <xdr:grpSp>
      <xdr:nvGrpSpPr>
        <xdr:cNvPr id="2" name="Group 1"/>
        <xdr:cNvGrpSpPr/>
      </xdr:nvGrpSpPr>
      <xdr:grpSpPr>
        <a:xfrm>
          <a:off x="707231" y="47625"/>
          <a:ext cx="6627019" cy="4067775"/>
          <a:chOff x="4481414" y="-66834"/>
          <a:chExt cx="6573093" cy="3623334"/>
        </a:xfrm>
      </xdr:grpSpPr>
      <xdr:graphicFrame macro="">
        <xdr:nvGraphicFramePr>
          <xdr:cNvPr id="3" name="Chart 2"/>
          <xdr:cNvGraphicFramePr/>
        </xdr:nvGraphicFramePr>
        <xdr:xfrm>
          <a:off x="4481414" y="-66834"/>
          <a:ext cx="6573093" cy="362333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Box 3"/>
          <xdr:cNvSpPr txBox="1"/>
        </xdr:nvSpPr>
        <xdr:spPr>
          <a:xfrm>
            <a:off x="5517160" y="682340"/>
            <a:ext cx="1841016" cy="4068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200" b="1">
                <a:latin typeface="Arial" pitchFamily="34" charset="0"/>
                <a:cs typeface="Arial" pitchFamily="34" charset="0"/>
              </a:rPr>
              <a:t>Selección </a:t>
            </a:r>
            <a:r>
              <a:rPr lang="en-US" sz="1200" b="1" baseline="0">
                <a:latin typeface="Arial" pitchFamily="34" charset="0"/>
                <a:cs typeface="Arial" pitchFamily="34" charset="0"/>
              </a:rPr>
              <a:t>ALC (15)</a:t>
            </a:r>
            <a:endParaRPr lang="en-US" sz="1200" b="1" baseline="300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1</xdr:col>
      <xdr:colOff>750093</xdr:colOff>
      <xdr:row>20</xdr:row>
      <xdr:rowOff>95251</xdr:rowOff>
    </xdr:from>
    <xdr:to>
      <xdr:col>11</xdr:col>
      <xdr:colOff>250032</xdr:colOff>
      <xdr:row>41</xdr:row>
      <xdr:rowOff>112654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69056</xdr:colOff>
      <xdr:row>3</xdr:row>
      <xdr:rowOff>116680</xdr:rowOff>
    </xdr:from>
    <xdr:to>
      <xdr:col>11</xdr:col>
      <xdr:colOff>285750</xdr:colOff>
      <xdr:row>24</xdr:row>
      <xdr:rowOff>50004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0.03889</cdr:x>
      <cdr:y>0.83747</cdr:y>
    </cdr:from>
    <cdr:to>
      <cdr:x>0.94815</cdr:x>
      <cdr:y>0.9803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0031" y="10122694"/>
          <a:ext cx="5845969" cy="1726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9524</xdr:rowOff>
    </xdr:from>
    <xdr:to>
      <xdr:col>9</xdr:col>
      <xdr:colOff>504825</xdr:colOff>
      <xdr:row>46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43</xdr:row>
      <xdr:rowOff>161924</xdr:rowOff>
    </xdr:from>
    <xdr:to>
      <xdr:col>9</xdr:col>
      <xdr:colOff>533401</xdr:colOff>
      <xdr:row>46</xdr:row>
      <xdr:rowOff>104774</xdr:rowOff>
    </xdr:to>
    <xdr:sp macro="" textlink="">
      <xdr:nvSpPr>
        <xdr:cNvPr id="3" name="TextBox 2"/>
        <xdr:cNvSpPr txBox="1"/>
      </xdr:nvSpPr>
      <xdr:spPr>
        <a:xfrm>
          <a:off x="0" y="7419974"/>
          <a:ext cx="5734051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Arial Narrow" pitchFamily="34" charset="0"/>
            </a:rPr>
            <a:t>* En los datos de CEPAL y CIAT, los derechos sobre la producción de hidrocarburos son tratados como ingresos no tributarios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0.03889</cdr:x>
      <cdr:y>0.83747</cdr:y>
    </cdr:from>
    <cdr:to>
      <cdr:x>0.94815</cdr:x>
      <cdr:y>0.9803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0031" y="10122694"/>
          <a:ext cx="5845969" cy="1726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ctor_curr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ctor_cur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workbookViewId="0">
      <selection activeCell="M8" sqref="M8"/>
    </sheetView>
  </sheetViews>
  <sheetFormatPr defaultColWidth="9.140625" defaultRowHeight="12.75"/>
  <cols>
    <col min="1" max="4" width="11.28515625" customWidth="1"/>
  </cols>
  <sheetData>
    <row r="1" spans="1:18" ht="12.75" customHeight="1">
      <c r="A1" s="1" t="s">
        <v>16</v>
      </c>
      <c r="B1" s="1"/>
      <c r="M1" s="15"/>
      <c r="N1" s="15"/>
      <c r="R1" s="15"/>
    </row>
    <row r="2" spans="1:18" ht="12.75" customHeight="1">
      <c r="B2" s="1"/>
      <c r="N2" s="2"/>
    </row>
    <row r="3" spans="1:18" ht="12.75" customHeight="1">
      <c r="A3" s="3"/>
      <c r="B3" s="4"/>
      <c r="O3" s="6" t="s">
        <v>1</v>
      </c>
      <c r="P3" s="7" t="s">
        <v>2</v>
      </c>
      <c r="Q3" s="8" t="s">
        <v>3</v>
      </c>
      <c r="R3" s="5" t="s">
        <v>0</v>
      </c>
    </row>
    <row r="4" spans="1:18">
      <c r="E4" s="8"/>
      <c r="O4" s="10">
        <v>1990</v>
      </c>
      <c r="P4" s="9">
        <v>13.9</v>
      </c>
      <c r="Q4" s="9">
        <v>33</v>
      </c>
      <c r="R4" s="9">
        <v>16.07312925846589</v>
      </c>
    </row>
    <row r="5" spans="1:18">
      <c r="O5" s="10">
        <v>1991</v>
      </c>
      <c r="P5" s="9">
        <v>14.1</v>
      </c>
      <c r="Q5" s="9">
        <v>33.5</v>
      </c>
      <c r="R5" s="9">
        <v>16.28</v>
      </c>
    </row>
    <row r="6" spans="1:18">
      <c r="O6" s="10">
        <v>1992</v>
      </c>
      <c r="P6" s="9">
        <v>14.8</v>
      </c>
      <c r="Q6" s="9">
        <v>33.700000000000003</v>
      </c>
      <c r="R6" s="9">
        <v>16.972304755608729</v>
      </c>
    </row>
    <row r="7" spans="1:18">
      <c r="O7" s="10">
        <v>1993</v>
      </c>
      <c r="P7" s="9">
        <v>15.2</v>
      </c>
      <c r="Q7" s="9">
        <v>34.200000000000003</v>
      </c>
      <c r="R7" s="9">
        <v>17.11292540194578</v>
      </c>
    </row>
    <row r="8" spans="1:18">
      <c r="O8" s="10">
        <v>1994</v>
      </c>
      <c r="P8" s="9">
        <v>15.6</v>
      </c>
      <c r="Q8" s="9">
        <v>34.1</v>
      </c>
      <c r="R8" s="9">
        <v>17.637688332856811</v>
      </c>
    </row>
    <row r="9" spans="1:18">
      <c r="O9" s="10">
        <v>1995</v>
      </c>
      <c r="P9" s="9">
        <v>15.5</v>
      </c>
      <c r="Q9" s="9">
        <v>34.5</v>
      </c>
      <c r="R9" s="9">
        <v>16.31870617016618</v>
      </c>
    </row>
    <row r="10" spans="1:18">
      <c r="O10" s="10">
        <v>1996</v>
      </c>
      <c r="P10" s="9">
        <v>15.6</v>
      </c>
      <c r="Q10" s="9">
        <v>34.9</v>
      </c>
      <c r="R10" s="9">
        <v>17.777956527275428</v>
      </c>
    </row>
    <row r="11" spans="1:18">
      <c r="O11" s="10">
        <v>1997</v>
      </c>
      <c r="P11" s="9">
        <v>16.2</v>
      </c>
      <c r="Q11" s="9">
        <v>34.799999999999997</v>
      </c>
      <c r="R11" s="9">
        <v>17.9388483479499</v>
      </c>
    </row>
    <row r="12" spans="1:18">
      <c r="O12" s="10">
        <v>1998</v>
      </c>
      <c r="P12" s="9">
        <v>15.9</v>
      </c>
      <c r="Q12" s="9">
        <v>34.799999999999997</v>
      </c>
      <c r="R12" s="9">
        <v>18.338210622181297</v>
      </c>
    </row>
    <row r="13" spans="1:18">
      <c r="O13" s="10">
        <v>1999</v>
      </c>
      <c r="P13" s="9">
        <v>16.100000000000001</v>
      </c>
      <c r="Q13" s="9">
        <v>35.1</v>
      </c>
      <c r="R13" s="9">
        <v>17.65113098450988</v>
      </c>
    </row>
    <row r="14" spans="1:18">
      <c r="O14" s="10">
        <v>2000</v>
      </c>
      <c r="P14" s="9">
        <v>16.399999999999999</v>
      </c>
      <c r="Q14" s="9">
        <v>35.200000000000003</v>
      </c>
      <c r="R14" s="9">
        <v>18.18711565458667</v>
      </c>
    </row>
    <row r="15" spans="1:18">
      <c r="O15" s="10">
        <v>2001</v>
      </c>
      <c r="P15" s="9">
        <v>16.7</v>
      </c>
      <c r="Q15" s="9">
        <v>34.700000000000003</v>
      </c>
      <c r="R15" s="9">
        <v>19.276305806467207</v>
      </c>
    </row>
    <row r="16" spans="1:18">
      <c r="O16" s="10">
        <v>2002</v>
      </c>
      <c r="P16" s="9">
        <v>16.600000000000001</v>
      </c>
      <c r="Q16" s="9">
        <v>34.5</v>
      </c>
      <c r="R16" s="9">
        <v>19.490518931440281</v>
      </c>
    </row>
    <row r="17" spans="1:18">
      <c r="O17" s="10">
        <v>2003</v>
      </c>
      <c r="P17" s="9">
        <v>16.8</v>
      </c>
      <c r="Q17" s="9">
        <v>34.4</v>
      </c>
      <c r="R17" s="9">
        <v>19.397873892750571</v>
      </c>
    </row>
    <row r="18" spans="1:18">
      <c r="O18" s="10">
        <v>2004</v>
      </c>
      <c r="P18" s="9">
        <v>17.399999999999999</v>
      </c>
      <c r="Q18" s="9">
        <v>34.299999999999997</v>
      </c>
      <c r="R18" s="9">
        <v>19.261556378454159</v>
      </c>
    </row>
    <row r="19" spans="1:18">
      <c r="O19" s="10">
        <v>2005</v>
      </c>
      <c r="P19" s="9">
        <v>18.3</v>
      </c>
      <c r="Q19" s="9">
        <v>34.9</v>
      </c>
      <c r="R19" s="9">
        <v>19.751853490553767</v>
      </c>
    </row>
    <row r="20" spans="1:18">
      <c r="O20" s="10">
        <v>2006</v>
      </c>
      <c r="P20" s="9">
        <v>19.100000000000001</v>
      </c>
      <c r="Q20" s="9">
        <v>35</v>
      </c>
      <c r="R20" s="9">
        <v>20.303169563805945</v>
      </c>
    </row>
    <row r="21" spans="1:18">
      <c r="O21" s="10">
        <v>2007</v>
      </c>
      <c r="P21" s="9">
        <v>19.5</v>
      </c>
      <c r="Q21" s="9">
        <v>35.1</v>
      </c>
      <c r="R21" s="9">
        <v>21.682300823922432</v>
      </c>
    </row>
    <row r="22" spans="1:18">
      <c r="O22" s="10">
        <v>2008</v>
      </c>
      <c r="P22" s="9">
        <v>19.7</v>
      </c>
      <c r="Q22" s="9">
        <v>34.5</v>
      </c>
      <c r="R22" s="9">
        <v>22.388347673417897</v>
      </c>
    </row>
    <row r="23" spans="1:18">
      <c r="O23" s="10">
        <v>2009</v>
      </c>
      <c r="P23" s="9">
        <v>19</v>
      </c>
      <c r="Q23" s="9">
        <v>33.700000000000003</v>
      </c>
      <c r="R23" s="9">
        <v>20.785742325769608</v>
      </c>
    </row>
    <row r="24" spans="1:18">
      <c r="O24" s="10">
        <v>2010</v>
      </c>
      <c r="P24" s="9">
        <v>19.399999999999999</v>
      </c>
      <c r="Q24" s="9">
        <v>33.799999999999997</v>
      </c>
      <c r="R24" s="9">
        <v>20.508482352923785</v>
      </c>
    </row>
    <row r="25" spans="1:18">
      <c r="P25" s="11"/>
      <c r="Q25" s="11"/>
    </row>
    <row r="26" spans="1:18">
      <c r="A26" s="3" t="s">
        <v>17</v>
      </c>
      <c r="P26" s="11"/>
      <c r="Q26" s="11"/>
    </row>
    <row r="27" spans="1:18" s="12" customFormat="1" ht="9">
      <c r="A27" s="3"/>
    </row>
    <row r="28" spans="1:18" s="12" customFormat="1" ht="9">
      <c r="A28" s="3" t="s">
        <v>18</v>
      </c>
    </row>
    <row r="29" spans="1:18" s="12" customFormat="1" ht="9">
      <c r="A29" s="3" t="s">
        <v>19</v>
      </c>
    </row>
    <row r="30" spans="1:18">
      <c r="A30" s="13"/>
      <c r="E30" s="14" t="s">
        <v>20</v>
      </c>
    </row>
    <row r="31" spans="1:18">
      <c r="A31" s="13"/>
    </row>
    <row r="35" spans="17:17">
      <c r="Q35" s="11">
        <f>Q24-Q4</f>
        <v>0.79999999999999716</v>
      </c>
    </row>
  </sheetData>
  <printOptions horizontalCentered="1"/>
  <pageMargins left="0.74803149606299213" right="0.74803149606299213" top="0.62992125984251968" bottom="0.59055118110236227" header="0.51181102362204722" footer="0.51181102362204722"/>
  <pageSetup paperSize="9"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7"/>
  <sheetViews>
    <sheetView topLeftCell="B1" zoomScale="80" zoomScaleNormal="80" workbookViewId="0">
      <selection activeCell="I77" sqref="I77"/>
    </sheetView>
  </sheetViews>
  <sheetFormatPr defaultRowHeight="12.75"/>
  <cols>
    <col min="1" max="1" width="9.140625" hidden="1" customWidth="1"/>
    <col min="2" max="2" width="18.85546875" customWidth="1"/>
    <col min="3" max="4" width="10.42578125" customWidth="1"/>
    <col min="9" max="9" width="10.140625" bestFit="1" customWidth="1"/>
    <col min="18" max="18" width="23.5703125" customWidth="1"/>
    <col min="21" max="21" width="10.28515625" customWidth="1"/>
    <col min="22" max="22" width="16.7109375" customWidth="1"/>
  </cols>
  <sheetData>
    <row r="1" spans="1:22">
      <c r="B1" s="16" t="s">
        <v>21</v>
      </c>
      <c r="C1" s="17"/>
    </row>
    <row r="2" spans="1:22">
      <c r="B2" s="16"/>
      <c r="U2" s="93"/>
      <c r="V2" s="93"/>
    </row>
    <row r="4" spans="1:22" ht="18.75">
      <c r="R4" s="11"/>
      <c r="S4" s="7" t="s">
        <v>22</v>
      </c>
      <c r="T4" s="18" t="s">
        <v>23</v>
      </c>
      <c r="U4" s="19" t="s">
        <v>0</v>
      </c>
    </row>
    <row r="5" spans="1:22">
      <c r="M5" s="7"/>
      <c r="N5" s="7"/>
      <c r="O5" s="19"/>
      <c r="R5" s="20"/>
      <c r="S5" s="21">
        <v>2010</v>
      </c>
      <c r="T5" s="21">
        <v>2010</v>
      </c>
    </row>
    <row r="6" spans="1:22">
      <c r="R6" s="20" t="s">
        <v>28</v>
      </c>
      <c r="S6" s="22">
        <v>25.5</v>
      </c>
      <c r="T6" s="23">
        <v>33.200000000000003</v>
      </c>
      <c r="U6" s="24">
        <v>19.153959828902771</v>
      </c>
    </row>
    <row r="7" spans="1:22">
      <c r="A7" t="s">
        <v>24</v>
      </c>
      <c r="R7" s="25" t="s">
        <v>29</v>
      </c>
      <c r="S7" s="22">
        <v>17.2</v>
      </c>
      <c r="T7" s="26">
        <v>26.4</v>
      </c>
      <c r="U7" s="24">
        <v>29.410048249787245</v>
      </c>
    </row>
    <row r="8" spans="1:22">
      <c r="R8" s="26" t="s">
        <v>30</v>
      </c>
      <c r="S8" s="23">
        <v>0.60446476745803757</v>
      </c>
      <c r="T8" s="23">
        <v>1.012</v>
      </c>
      <c r="U8" s="24">
        <v>2.7209108112279399</v>
      </c>
    </row>
    <row r="9" spans="1:22">
      <c r="A9" s="27" t="s">
        <v>6</v>
      </c>
      <c r="R9" s="25" t="s">
        <v>31</v>
      </c>
      <c r="S9" s="28">
        <v>34.700000000000003</v>
      </c>
      <c r="T9" s="26">
        <v>20.5</v>
      </c>
      <c r="U9" s="24">
        <v>23.563047539035335</v>
      </c>
    </row>
    <row r="10" spans="1:22">
      <c r="A10" s="27" t="s">
        <v>26</v>
      </c>
      <c r="R10" s="25" t="s">
        <v>32</v>
      </c>
      <c r="S10" s="28">
        <v>16.5</v>
      </c>
      <c r="T10" s="26">
        <v>10.8</v>
      </c>
      <c r="U10" s="24">
        <v>18.933793485187834</v>
      </c>
    </row>
    <row r="11" spans="1:22">
      <c r="A11" t="s">
        <v>27</v>
      </c>
      <c r="R11" s="25" t="s">
        <v>33</v>
      </c>
      <c r="S11" s="24">
        <v>5.495535232541954</v>
      </c>
      <c r="T11" s="29">
        <v>8.0880000000000081</v>
      </c>
      <c r="U11" s="24">
        <v>6.2182400858588807</v>
      </c>
    </row>
    <row r="12" spans="1:22" ht="13.5" thickBot="1">
      <c r="A12" t="s">
        <v>25</v>
      </c>
      <c r="R12" s="10"/>
      <c r="S12" s="4"/>
      <c r="T12" s="4"/>
    </row>
    <row r="13" spans="1:22" ht="13.5" thickBot="1">
      <c r="A13" s="27" t="s">
        <v>9</v>
      </c>
      <c r="B13" s="10"/>
      <c r="C13" s="4"/>
      <c r="D13" s="4"/>
      <c r="R13" s="30" t="s">
        <v>34</v>
      </c>
      <c r="S13" s="31">
        <v>100</v>
      </c>
      <c r="T13" s="31">
        <v>100</v>
      </c>
      <c r="U13" s="32">
        <v>100</v>
      </c>
    </row>
    <row r="14" spans="1:22">
      <c r="A14" s="27" t="s">
        <v>15</v>
      </c>
      <c r="B14" s="10"/>
      <c r="C14" s="4"/>
      <c r="D14" s="4"/>
      <c r="S14" s="31"/>
      <c r="T14" s="31"/>
    </row>
    <row r="15" spans="1:22">
      <c r="A15" t="s">
        <v>10</v>
      </c>
      <c r="B15" s="10"/>
      <c r="C15" s="4"/>
      <c r="D15" s="4"/>
    </row>
    <row r="16" spans="1:22">
      <c r="B16" s="10"/>
      <c r="C16" s="4"/>
      <c r="D16" s="4"/>
    </row>
    <row r="17" spans="2:22">
      <c r="B17" s="10"/>
      <c r="C17" s="4"/>
      <c r="D17" s="4"/>
    </row>
    <row r="18" spans="2:22">
      <c r="B18" s="10"/>
      <c r="C18" s="4"/>
      <c r="D18" s="4"/>
      <c r="S18" s="24"/>
      <c r="T18" s="24"/>
      <c r="U18" s="24"/>
    </row>
    <row r="19" spans="2:22">
      <c r="B19" s="10"/>
      <c r="C19" s="4"/>
      <c r="D19" s="4"/>
    </row>
    <row r="20" spans="2:22">
      <c r="B20" s="10"/>
      <c r="C20" s="4"/>
      <c r="D20" s="4"/>
    </row>
    <row r="21" spans="2:22">
      <c r="B21" s="10"/>
      <c r="C21" s="4"/>
      <c r="D21" s="4"/>
    </row>
    <row r="22" spans="2:22">
      <c r="B22" s="10"/>
      <c r="C22" s="4"/>
      <c r="D22" s="4"/>
    </row>
    <row r="23" spans="2:22" ht="20.25">
      <c r="B23" s="10"/>
      <c r="C23" s="4"/>
      <c r="D23" s="4"/>
      <c r="R23" s="34"/>
    </row>
    <row r="25" spans="2:22">
      <c r="S25" s="7"/>
      <c r="T25" s="7"/>
      <c r="U25" s="19"/>
    </row>
    <row r="26" spans="2:22">
      <c r="R26" s="20"/>
      <c r="S26" s="21"/>
      <c r="T26" s="21"/>
    </row>
    <row r="27" spans="2:22">
      <c r="R27" s="20"/>
      <c r="S27" s="22"/>
      <c r="T27" s="22"/>
      <c r="U27" s="24"/>
    </row>
    <row r="28" spans="2:22" s="3" customFormat="1">
      <c r="Q28"/>
      <c r="R28" s="25"/>
      <c r="S28" s="22"/>
      <c r="T28" s="28"/>
      <c r="U28" s="24"/>
      <c r="V28"/>
    </row>
    <row r="29" spans="2:22" s="3" customFormat="1">
      <c r="Q29"/>
      <c r="R29" s="25"/>
      <c r="S29" s="22"/>
      <c r="T29" s="28"/>
      <c r="U29" s="24"/>
      <c r="V29"/>
    </row>
    <row r="30" spans="2:22">
      <c r="R30" s="25"/>
      <c r="S30" s="28"/>
      <c r="T30" s="28"/>
      <c r="U30" s="24"/>
    </row>
    <row r="31" spans="2:22">
      <c r="R31" s="25"/>
      <c r="S31" s="28"/>
      <c r="T31" s="28"/>
      <c r="U31" s="24"/>
    </row>
    <row r="32" spans="2:22">
      <c r="R32" s="25"/>
      <c r="S32" s="28"/>
      <c r="T32" s="28"/>
      <c r="U32" s="24"/>
    </row>
    <row r="33" spans="17:21" ht="13.5" thickBot="1">
      <c r="R33" s="10"/>
      <c r="S33" s="4"/>
      <c r="T33" s="4"/>
    </row>
    <row r="34" spans="17:21" ht="13.5" thickBot="1">
      <c r="R34" s="30"/>
      <c r="S34" s="31"/>
      <c r="T34" s="31"/>
      <c r="U34" s="32"/>
    </row>
    <row r="35" spans="17:21">
      <c r="S35" s="31"/>
      <c r="T35" s="31"/>
    </row>
    <row r="41" spans="17:21">
      <c r="Q41" s="2"/>
      <c r="U41" s="33"/>
    </row>
    <row r="49" spans="2:9">
      <c r="B49" s="3" t="s">
        <v>35</v>
      </c>
    </row>
    <row r="50" spans="2:9">
      <c r="B50" s="3" t="s">
        <v>36</v>
      </c>
    </row>
    <row r="52" spans="2:9" ht="26.25">
      <c r="B52" s="35" t="s">
        <v>37</v>
      </c>
      <c r="C52" s="3"/>
      <c r="D52" s="3"/>
      <c r="E52" s="3"/>
      <c r="F52" s="3"/>
      <c r="G52" s="3"/>
      <c r="H52" s="3"/>
      <c r="I52" s="36"/>
    </row>
    <row r="53" spans="2:9">
      <c r="E53" s="14"/>
    </row>
    <row r="77" spans="9:9" ht="26.25">
      <c r="I77" s="36"/>
    </row>
  </sheetData>
  <mergeCells count="1">
    <mergeCell ref="U2:V2"/>
  </mergeCells>
  <pageMargins left="0.7" right="0.7" top="0.75" bottom="0.75" header="0.3" footer="0.3"/>
  <pageSetup paperSize="9" scale="96" orientation="portrait" r:id="rId1"/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4"/>
  <sheetViews>
    <sheetView tabSelected="1" view="pageBreakPreview" topLeftCell="B30" zoomScaleNormal="100" zoomScaleSheetLayoutView="100" workbookViewId="0">
      <selection activeCell="B52" sqref="B52:J52"/>
    </sheetView>
  </sheetViews>
  <sheetFormatPr defaultColWidth="9.140625" defaultRowHeight="12.75"/>
  <cols>
    <col min="1" max="1" width="9.140625" hidden="1" customWidth="1"/>
    <col min="2" max="2" width="16.42578125" customWidth="1"/>
    <col min="3" max="3" width="6.7109375" customWidth="1"/>
  </cols>
  <sheetData>
    <row r="1" spans="1:14" ht="12.75" customHeight="1">
      <c r="B1" s="1"/>
      <c r="C1" s="1"/>
    </row>
    <row r="2" spans="1:14" ht="12.75" customHeight="1">
      <c r="B2" s="1" t="s">
        <v>38</v>
      </c>
      <c r="C2" s="1"/>
      <c r="M2" s="37" t="s">
        <v>39</v>
      </c>
      <c r="N2" s="38">
        <v>31.263175451845605</v>
      </c>
    </row>
    <row r="3" spans="1:14" ht="12.75" customHeight="1">
      <c r="B3" s="1"/>
      <c r="C3" s="1"/>
      <c r="M3" s="39" t="s">
        <v>40</v>
      </c>
      <c r="N3" s="40">
        <v>32.256999999999998</v>
      </c>
    </row>
    <row r="5" spans="1:14">
      <c r="M5" s="3" t="s">
        <v>3</v>
      </c>
      <c r="N5" s="4">
        <v>33.765999999999998</v>
      </c>
    </row>
    <row r="6" spans="1:14">
      <c r="M6" s="3" t="s">
        <v>41</v>
      </c>
      <c r="N6" s="4">
        <f>+AVERAGE(N8:N22)</f>
        <v>19.423505568662939</v>
      </c>
    </row>
    <row r="7" spans="1:14">
      <c r="A7" t="s">
        <v>24</v>
      </c>
      <c r="M7" s="3"/>
      <c r="N7" s="4"/>
    </row>
    <row r="8" spans="1:14" ht="12.75" customHeight="1">
      <c r="A8" t="s">
        <v>4</v>
      </c>
      <c r="M8" s="3" t="s">
        <v>42</v>
      </c>
      <c r="N8" s="4">
        <v>11.415916932775804</v>
      </c>
    </row>
    <row r="9" spans="1:14">
      <c r="A9" t="s">
        <v>14</v>
      </c>
      <c r="M9" s="3" t="s">
        <v>10</v>
      </c>
      <c r="N9" s="4">
        <v>12.322700182490996</v>
      </c>
    </row>
    <row r="10" spans="1:14">
      <c r="A10" s="27" t="s">
        <v>6</v>
      </c>
      <c r="M10" s="3" t="s">
        <v>43</v>
      </c>
      <c r="N10" s="4">
        <v>12.826293414191227</v>
      </c>
    </row>
    <row r="11" spans="1:14">
      <c r="A11" t="s">
        <v>0</v>
      </c>
      <c r="M11" s="3" t="s">
        <v>9</v>
      </c>
      <c r="N11" s="4">
        <v>14.914532376014501</v>
      </c>
    </row>
    <row r="12" spans="1:14">
      <c r="A12" s="27" t="s">
        <v>26</v>
      </c>
      <c r="M12" s="3" t="s">
        <v>7</v>
      </c>
      <c r="N12" s="4">
        <v>17.284431041504583</v>
      </c>
    </row>
    <row r="13" spans="1:14">
      <c r="A13" t="s">
        <v>27</v>
      </c>
      <c r="M13" s="3" t="s">
        <v>13</v>
      </c>
      <c r="N13" s="4">
        <v>17.366564185135545</v>
      </c>
    </row>
    <row r="14" spans="1:14">
      <c r="A14" t="s">
        <v>7</v>
      </c>
      <c r="M14" s="3" t="s">
        <v>11</v>
      </c>
      <c r="N14" s="4">
        <v>17.650715773179339</v>
      </c>
    </row>
    <row r="15" spans="1:14">
      <c r="A15" t="s">
        <v>25</v>
      </c>
      <c r="M15" s="3" t="s">
        <v>12</v>
      </c>
      <c r="N15" s="4">
        <v>17.934843862076097</v>
      </c>
    </row>
    <row r="16" spans="1:14">
      <c r="A16" s="27" t="s">
        <v>9</v>
      </c>
      <c r="M16" s="3" t="s">
        <v>44</v>
      </c>
      <c r="N16" s="4">
        <v>18.847000000000001</v>
      </c>
    </row>
    <row r="17" spans="1:14">
      <c r="A17" s="27" t="s">
        <v>15</v>
      </c>
      <c r="M17" s="3" t="s">
        <v>8</v>
      </c>
      <c r="N17" s="9">
        <v>19.56357710860237</v>
      </c>
    </row>
    <row r="18" spans="1:14">
      <c r="A18" t="s">
        <v>10</v>
      </c>
      <c r="M18" s="3" t="s">
        <v>6</v>
      </c>
      <c r="N18" s="4">
        <v>19.640999999999998</v>
      </c>
    </row>
    <row r="19" spans="1:14">
      <c r="M19" s="37" t="s">
        <v>0</v>
      </c>
      <c r="N19" s="4">
        <v>20.508482352923785</v>
      </c>
    </row>
    <row r="20" spans="1:14">
      <c r="M20" s="3" t="s">
        <v>14</v>
      </c>
      <c r="N20" s="4">
        <v>25.15351643809305</v>
      </c>
    </row>
    <row r="21" spans="1:14">
      <c r="M21" s="3" t="s">
        <v>5</v>
      </c>
      <c r="N21" s="4">
        <v>32.442180746587958</v>
      </c>
    </row>
    <row r="22" spans="1:14">
      <c r="B22" s="3"/>
      <c r="C22" s="4"/>
      <c r="M22" s="3" t="s">
        <v>4</v>
      </c>
      <c r="N22" s="4">
        <v>33.480829116368874</v>
      </c>
    </row>
    <row r="23" spans="1:14">
      <c r="B23" s="3"/>
      <c r="C23" s="4"/>
    </row>
    <row r="24" spans="1:14">
      <c r="B24" s="3"/>
      <c r="C24" s="4"/>
    </row>
    <row r="25" spans="1:14">
      <c r="B25" s="3"/>
      <c r="C25" s="4"/>
    </row>
    <row r="26" spans="1:14" ht="12.75" customHeight="1">
      <c r="B26" s="3"/>
      <c r="C26" s="4"/>
      <c r="K26" s="41"/>
    </row>
    <row r="27" spans="1:14" ht="12.75" customHeight="1">
      <c r="B27" s="3"/>
      <c r="C27" s="4"/>
      <c r="K27" s="41"/>
    </row>
    <row r="28" spans="1:14" ht="22.5" customHeight="1">
      <c r="B28" s="3"/>
      <c r="C28" s="4"/>
    </row>
    <row r="29" spans="1:14" ht="12.75" customHeight="1">
      <c r="B29" s="3"/>
      <c r="C29" s="4"/>
      <c r="K29" s="42"/>
    </row>
    <row r="30" spans="1:14" ht="22.5" customHeight="1">
      <c r="B30" s="3"/>
      <c r="C30" s="4"/>
    </row>
    <row r="31" spans="1:14">
      <c r="B31" s="3"/>
      <c r="C31" s="4"/>
    </row>
    <row r="32" spans="1:14">
      <c r="B32" s="3"/>
      <c r="C32" s="4"/>
    </row>
    <row r="33" spans="2:11">
      <c r="B33" s="3"/>
      <c r="C33" s="4"/>
    </row>
    <row r="39" spans="2:11" ht="16.5" customHeight="1"/>
    <row r="43" spans="2:11">
      <c r="B43" s="42"/>
    </row>
    <row r="45" spans="2:11" ht="14.25" customHeight="1"/>
    <row r="46" spans="2:11">
      <c r="B46" s="3" t="s">
        <v>45</v>
      </c>
      <c r="C46" s="4"/>
    </row>
    <row r="47" spans="2:11">
      <c r="B47" s="43"/>
      <c r="C47" s="43"/>
      <c r="D47" s="43"/>
      <c r="E47" s="43"/>
      <c r="F47" s="43"/>
      <c r="G47" s="43"/>
      <c r="H47" s="43"/>
      <c r="I47" s="43"/>
      <c r="J47" s="43"/>
      <c r="K47" s="43"/>
    </row>
    <row r="48" spans="2:11">
      <c r="B48" s="44"/>
      <c r="C48" s="43"/>
      <c r="D48" s="43"/>
      <c r="E48" s="43"/>
      <c r="F48" s="43"/>
      <c r="G48" s="43"/>
      <c r="H48" s="43"/>
      <c r="I48" s="43"/>
      <c r="J48" s="43"/>
      <c r="K48" s="43"/>
    </row>
    <row r="49" spans="2:11">
      <c r="B49" s="12"/>
    </row>
    <row r="50" spans="2:11" ht="12.75" customHeight="1">
      <c r="B50" s="94" t="s">
        <v>46</v>
      </c>
      <c r="C50" s="95" t="s">
        <v>46</v>
      </c>
      <c r="D50" s="95"/>
      <c r="E50" s="95"/>
      <c r="F50" s="95"/>
      <c r="G50" s="95"/>
      <c r="H50" s="95"/>
      <c r="I50" s="95"/>
      <c r="J50" s="95"/>
    </row>
    <row r="51" spans="2:11" ht="19.5" customHeight="1">
      <c r="B51" s="94" t="s">
        <v>101</v>
      </c>
      <c r="C51" s="95"/>
      <c r="D51" s="95"/>
      <c r="E51" s="95"/>
      <c r="F51" s="95"/>
      <c r="G51" s="95"/>
      <c r="H51" s="95"/>
      <c r="I51" s="95"/>
      <c r="J51" s="95"/>
      <c r="K51" s="45"/>
    </row>
    <row r="52" spans="2:11" ht="12.75" customHeight="1">
      <c r="B52" s="94" t="s">
        <v>102</v>
      </c>
      <c r="C52" s="95"/>
      <c r="D52" s="95"/>
      <c r="E52" s="95"/>
      <c r="F52" s="95"/>
      <c r="G52" s="95"/>
      <c r="H52" s="95"/>
      <c r="I52" s="95"/>
      <c r="J52" s="95"/>
      <c r="K52" s="46"/>
    </row>
    <row r="53" spans="2:11" ht="12.75" customHeight="1">
      <c r="B53" s="94" t="s">
        <v>48</v>
      </c>
      <c r="C53" s="95"/>
      <c r="D53" s="95"/>
      <c r="E53" s="95"/>
      <c r="F53" s="95"/>
      <c r="G53" s="95"/>
      <c r="H53" s="95"/>
      <c r="I53" s="95"/>
      <c r="J53" s="95"/>
    </row>
    <row r="54" spans="2:11">
      <c r="E54" s="14" t="s">
        <v>47</v>
      </c>
    </row>
  </sheetData>
  <mergeCells count="4">
    <mergeCell ref="B50:J50"/>
    <mergeCell ref="B51:J51"/>
    <mergeCell ref="B52:J52"/>
    <mergeCell ref="B53:J53"/>
  </mergeCells>
  <conditionalFormatting sqref="N2">
    <cfRule type="cellIs" dxfId="1" priority="2" operator="equal">
      <formula>$P$24</formula>
    </cfRule>
  </conditionalFormatting>
  <conditionalFormatting sqref="N3">
    <cfRule type="cellIs" dxfId="0" priority="1" operator="equal">
      <formula>$P$25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4"/>
  <sheetViews>
    <sheetView workbookViewId="0">
      <selection activeCell="J2" sqref="J2:O16"/>
    </sheetView>
  </sheetViews>
  <sheetFormatPr defaultRowHeight="12.75"/>
  <cols>
    <col min="1" max="1" width="23.7109375" style="49" customWidth="1"/>
    <col min="2" max="4" width="9.140625" style="49"/>
    <col min="5" max="5" width="0.7109375" style="49" customWidth="1"/>
    <col min="6" max="16384" width="9.140625" style="49"/>
  </cols>
  <sheetData>
    <row r="2" spans="1:11">
      <c r="A2" s="47"/>
      <c r="B2" s="96">
        <v>1990</v>
      </c>
      <c r="C2" s="97"/>
      <c r="D2" s="97"/>
      <c r="E2" s="48"/>
      <c r="F2" s="96">
        <v>2010</v>
      </c>
      <c r="G2" s="97"/>
      <c r="H2" s="97"/>
    </row>
    <row r="3" spans="1:11">
      <c r="A3" s="47"/>
      <c r="B3" s="50" t="s">
        <v>0</v>
      </c>
      <c r="C3" s="51" t="s">
        <v>49</v>
      </c>
      <c r="D3" s="52" t="s">
        <v>50</v>
      </c>
      <c r="E3" s="53"/>
      <c r="F3" s="54" t="s">
        <v>0</v>
      </c>
      <c r="G3" s="51" t="s">
        <v>49</v>
      </c>
      <c r="H3" s="55" t="s">
        <v>50</v>
      </c>
    </row>
    <row r="4" spans="1:11">
      <c r="A4" s="56" t="s">
        <v>51</v>
      </c>
      <c r="B4" s="57">
        <v>16.1451051779217</v>
      </c>
      <c r="C4" s="58">
        <v>13.9</v>
      </c>
      <c r="D4" s="59">
        <v>33</v>
      </c>
      <c r="E4" s="53"/>
      <c r="F4" s="50">
        <v>20.5</v>
      </c>
      <c r="G4" s="58">
        <v>19.399999999999999</v>
      </c>
      <c r="H4" s="55">
        <v>33.799999999999997</v>
      </c>
      <c r="J4" s="60"/>
    </row>
    <row r="5" spans="1:11" ht="3.75" customHeight="1">
      <c r="A5" s="61"/>
      <c r="B5" s="62"/>
      <c r="C5" s="62"/>
      <c r="D5" s="62"/>
      <c r="E5" s="53"/>
      <c r="F5" s="62"/>
      <c r="G5" s="62"/>
      <c r="H5" s="62"/>
    </row>
    <row r="6" spans="1:11" ht="25.5">
      <c r="A6" s="63" t="s">
        <v>52</v>
      </c>
      <c r="B6" s="64" t="s">
        <v>53</v>
      </c>
      <c r="C6" s="65" t="s">
        <v>54</v>
      </c>
      <c r="D6" s="66" t="s">
        <v>55</v>
      </c>
      <c r="E6" s="67"/>
      <c r="F6" s="64" t="s">
        <v>56</v>
      </c>
      <c r="G6" s="65" t="s">
        <v>57</v>
      </c>
      <c r="H6" s="66" t="s">
        <v>58</v>
      </c>
      <c r="J6" s="60"/>
    </row>
    <row r="7" spans="1:11" ht="25.5">
      <c r="A7" s="68" t="s">
        <v>59</v>
      </c>
      <c r="B7" s="69" t="s">
        <v>60</v>
      </c>
      <c r="C7" s="70" t="s">
        <v>61</v>
      </c>
      <c r="D7" s="71" t="s">
        <v>62</v>
      </c>
      <c r="E7" s="72"/>
      <c r="F7" s="73" t="s">
        <v>63</v>
      </c>
      <c r="G7" s="74" t="s">
        <v>64</v>
      </c>
      <c r="H7" s="75" t="s">
        <v>65</v>
      </c>
      <c r="J7" s="60"/>
      <c r="K7" s="60"/>
    </row>
    <row r="8" spans="1:11" ht="25.5">
      <c r="A8" s="76" t="s">
        <v>66</v>
      </c>
      <c r="B8" s="77" t="s">
        <v>67</v>
      </c>
      <c r="C8" s="78" t="s">
        <v>68</v>
      </c>
      <c r="D8" s="79" t="s">
        <v>69</v>
      </c>
      <c r="E8" s="72"/>
      <c r="F8" s="77" t="s">
        <v>70</v>
      </c>
      <c r="G8" s="78" t="s">
        <v>71</v>
      </c>
      <c r="H8" s="79" t="s">
        <v>72</v>
      </c>
      <c r="J8" s="80"/>
    </row>
    <row r="9" spans="1:11" ht="25.5">
      <c r="A9" s="81" t="s">
        <v>73</v>
      </c>
      <c r="B9" s="82" t="s">
        <v>74</v>
      </c>
      <c r="C9" s="83" t="s">
        <v>75</v>
      </c>
      <c r="D9" s="84" t="s">
        <v>76</v>
      </c>
      <c r="E9" s="67"/>
      <c r="F9" s="82" t="s">
        <v>77</v>
      </c>
      <c r="G9" s="83" t="s">
        <v>78</v>
      </c>
      <c r="H9" s="84" t="s">
        <v>79</v>
      </c>
      <c r="J9" s="80"/>
    </row>
    <row r="10" spans="1:11" ht="25.5">
      <c r="A10" s="81" t="s">
        <v>80</v>
      </c>
      <c r="B10" s="82" t="s">
        <v>81</v>
      </c>
      <c r="C10" s="83" t="s">
        <v>82</v>
      </c>
      <c r="D10" s="84" t="s">
        <v>83</v>
      </c>
      <c r="E10" s="67"/>
      <c r="F10" s="82" t="s">
        <v>84</v>
      </c>
      <c r="G10" s="83" t="s">
        <v>85</v>
      </c>
      <c r="H10" s="84" t="s">
        <v>86</v>
      </c>
      <c r="J10" s="80"/>
    </row>
    <row r="11" spans="1:11" ht="25.5">
      <c r="A11" s="81" t="s">
        <v>87</v>
      </c>
      <c r="B11" s="85" t="s">
        <v>88</v>
      </c>
      <c r="C11" s="86" t="s">
        <v>89</v>
      </c>
      <c r="D11" s="87" t="s">
        <v>90</v>
      </c>
      <c r="E11" s="67"/>
      <c r="F11" s="85" t="s">
        <v>91</v>
      </c>
      <c r="G11" s="88" t="s">
        <v>89</v>
      </c>
      <c r="H11" s="89" t="s">
        <v>92</v>
      </c>
      <c r="J11" s="80"/>
    </row>
    <row r="12" spans="1:11" ht="25.5">
      <c r="A12" s="90" t="s">
        <v>93</v>
      </c>
      <c r="B12" s="82" t="s">
        <v>94</v>
      </c>
      <c r="C12" s="83" t="s">
        <v>95</v>
      </c>
      <c r="D12" s="84" t="s">
        <v>96</v>
      </c>
      <c r="E12" s="67"/>
      <c r="F12" s="82" t="s">
        <v>97</v>
      </c>
      <c r="G12" s="83" t="s">
        <v>98</v>
      </c>
      <c r="H12" s="84" t="s">
        <v>99</v>
      </c>
      <c r="J12" s="80"/>
    </row>
    <row r="13" spans="1:11">
      <c r="A13" s="91" t="s">
        <v>100</v>
      </c>
      <c r="B13" s="47"/>
      <c r="C13" s="47"/>
      <c r="D13" s="47"/>
      <c r="E13" s="48"/>
      <c r="F13" s="47"/>
      <c r="G13" s="47"/>
      <c r="H13" s="47"/>
    </row>
    <row r="14" spans="1:11">
      <c r="E14" s="92"/>
    </row>
  </sheetData>
  <mergeCells count="2">
    <mergeCell ref="B2:D2"/>
    <mergeCell ref="F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ChartA_Costa Rica</vt:lpstr>
      <vt:lpstr>ChartB_Costa Rica</vt:lpstr>
      <vt:lpstr>ChartC_Costa Rica</vt:lpstr>
      <vt:lpstr>Costa Rica</vt:lpstr>
      <vt:lpstr>'ChartB_Costa Rica'!Print_Area</vt:lpstr>
      <vt:lpstr>'ChartC_Costa Rica'!Print_Area</vt:lpstr>
    </vt:vector>
  </TitlesOfParts>
  <Company>OECD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cebreiro_a</dc:creator>
  <cp:lastModifiedBy>cebreiro_a</cp:lastModifiedBy>
  <dcterms:created xsi:type="dcterms:W3CDTF">2012-11-08T23:48:21Z</dcterms:created>
  <dcterms:modified xsi:type="dcterms:W3CDTF">2012-11-09T00:20:27Z</dcterms:modified>
</cp:coreProperties>
</file>